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кс2" sheetId="1" r:id="rId1"/>
    <sheet name="кс3" sheetId="2" r:id="rId2"/>
    <sheet name="смета" sheetId="3" r:id="rId3"/>
  </sheets>
  <definedNames/>
  <calcPr fullCalcOnLoad="1"/>
</workbook>
</file>

<file path=xl/comments1.xml><?xml version="1.0" encoding="utf-8"?>
<comments xmlns="http://schemas.openxmlformats.org/spreadsheetml/2006/main">
  <authors>
    <author>Автор</author>
  </authors>
  <commentList>
    <comment ref="A8" authorId="0">
      <text>
        <r>
          <rPr>
            <sz val="8"/>
            <rFont val="Tahoma"/>
            <family val="2"/>
          </rPr>
          <t xml:space="preserve">Наименование и адрес Субподрядчика
</t>
        </r>
      </text>
    </comment>
    <comment ref="G8" authorId="0">
      <text>
        <r>
          <rPr>
            <b/>
            <sz val="8"/>
            <rFont val="Tahoma"/>
            <family val="2"/>
          </rPr>
          <t>ОКПО Субподрядчика</t>
        </r>
        <r>
          <rPr>
            <sz val="8"/>
            <rFont val="Tahoma"/>
            <family val="2"/>
          </rPr>
          <t xml:space="preserve">
</t>
        </r>
      </text>
    </comment>
    <comment ref="A10" authorId="0">
      <text>
        <r>
          <rPr>
            <sz val="8"/>
            <rFont val="Tahoma"/>
            <family val="2"/>
          </rPr>
          <t xml:space="preserve">Адрес объекта, на котором производятся работы
</t>
        </r>
      </text>
    </comment>
    <comment ref="A12" authorId="0">
      <text>
        <r>
          <rPr>
            <sz val="8"/>
            <rFont val="Tahoma"/>
            <family val="2"/>
          </rPr>
          <t xml:space="preserve">Наименование и адрес объекта, на котором производятся работы
</t>
        </r>
      </text>
    </comment>
    <comment ref="G13" authorId="0">
      <text>
        <r>
          <rPr>
            <b/>
            <sz val="8"/>
            <rFont val="Tahoma"/>
            <family val="2"/>
          </rPr>
          <t xml:space="preserve">Номер и дата договора </t>
        </r>
        <r>
          <rPr>
            <sz val="8"/>
            <rFont val="Tahoma"/>
            <family val="2"/>
          </rPr>
          <t xml:space="preserve">
</t>
        </r>
      </text>
    </comment>
    <comment ref="D19" authorId="0">
      <text>
        <r>
          <rPr>
            <sz val="8"/>
            <rFont val="Tahoma"/>
            <family val="2"/>
          </rPr>
          <t xml:space="preserve">Порядковый номер акта, в скобках указывается номер счет-фактуры, выданной к данному акту
</t>
        </r>
      </text>
    </comment>
    <comment ref="E19" authorId="0">
      <text>
        <r>
          <rPr>
            <b/>
            <sz val="8"/>
            <rFont val="Tahoma"/>
            <family val="2"/>
          </rPr>
          <t>Дата составления акта выполненных работ</t>
        </r>
      </text>
    </comment>
    <comment ref="G19" authorId="0">
      <text>
        <r>
          <rPr>
            <sz val="8"/>
            <rFont val="Tahoma"/>
            <family val="2"/>
          </rPr>
          <t xml:space="preserve">Дата начала выполнения работ
</t>
        </r>
      </text>
    </comment>
    <comment ref="H19" authorId="0">
      <text>
        <r>
          <rPr>
            <sz val="8"/>
            <rFont val="Tahoma"/>
            <family val="2"/>
          </rPr>
          <t xml:space="preserve">Дата окончания выполнения работ
</t>
        </r>
      </text>
    </comment>
    <comment ref="F22" authorId="0">
      <text>
        <r>
          <rPr>
            <sz val="8"/>
            <rFont val="Tahoma"/>
            <family val="2"/>
          </rPr>
          <t>Общая сумма всех работ по договору</t>
        </r>
      </text>
    </comment>
  </commentList>
</comments>
</file>

<file path=xl/comments2.xml><?xml version="1.0" encoding="utf-8"?>
<comments xmlns="http://schemas.openxmlformats.org/spreadsheetml/2006/main">
  <authors>
    <author>Автор</author>
  </authors>
  <commentList>
    <comment ref="A11" authorId="0">
      <text>
        <r>
          <rPr>
            <sz val="8"/>
            <rFont val="Tahoma"/>
            <family val="2"/>
          </rPr>
          <t xml:space="preserve">Наименование и адрес Субподрядчика
</t>
        </r>
      </text>
    </comment>
    <comment ref="A13" authorId="0">
      <text>
        <r>
          <rPr>
            <sz val="8"/>
            <rFont val="Tahoma"/>
            <family val="2"/>
          </rPr>
          <t>Адрес объекта, на котором производятся работы</t>
        </r>
      </text>
    </comment>
    <comment ref="J11" authorId="0">
      <text>
        <r>
          <rPr>
            <sz val="8"/>
            <rFont val="Tahoma"/>
            <family val="2"/>
          </rPr>
          <t>ОКПО Субподрядчика</t>
        </r>
      </text>
    </comment>
    <comment ref="J16" authorId="0">
      <text>
        <r>
          <rPr>
            <sz val="8"/>
            <rFont val="Tahoma"/>
            <family val="2"/>
          </rPr>
          <t xml:space="preserve">Номер и дата договора </t>
        </r>
      </text>
    </comment>
    <comment ref="F22" authorId="0">
      <text>
        <r>
          <rPr>
            <sz val="8"/>
            <rFont val="Tahoma"/>
            <family val="2"/>
          </rPr>
          <t xml:space="preserve">Порядковый номер акта, в скобках указывается номер счет-фактуры Субподрядчика, выданной к данному акту
</t>
        </r>
      </text>
    </comment>
    <comment ref="H22" authorId="0">
      <text>
        <r>
          <rPr>
            <b/>
            <sz val="8"/>
            <rFont val="Tahoma"/>
            <family val="2"/>
          </rPr>
          <t>Дата выдачи акта</t>
        </r>
      </text>
    </comment>
    <comment ref="K22" authorId="0">
      <text>
        <r>
          <rPr>
            <sz val="8"/>
            <rFont val="Tahoma"/>
            <family val="2"/>
          </rPr>
          <t>Дата начала выполнения работ</t>
        </r>
      </text>
    </comment>
    <comment ref="L22" authorId="0">
      <text>
        <r>
          <rPr>
            <sz val="8"/>
            <rFont val="Tahoma"/>
            <family val="2"/>
          </rPr>
          <t xml:space="preserve">Дата окончания выполнения работ
</t>
        </r>
      </text>
    </comment>
  </commentList>
</comments>
</file>

<file path=xl/comments3.xml><?xml version="1.0" encoding="utf-8"?>
<comments xmlns="http://schemas.openxmlformats.org/spreadsheetml/2006/main">
  <authors>
    <author>Автор</author>
  </authors>
  <commentList>
    <comment ref="A3" authorId="0">
      <text>
        <r>
          <rPr>
            <b/>
            <sz val="8"/>
            <rFont val="Tahoma"/>
            <family val="2"/>
          </rPr>
          <t>Наименование Субподрядчика и его адрес</t>
        </r>
        <r>
          <rPr>
            <sz val="8"/>
            <rFont val="Tahoma"/>
            <family val="2"/>
          </rPr>
          <t xml:space="preserve">
</t>
        </r>
      </text>
    </comment>
    <comment ref="A5" authorId="0">
      <text>
        <r>
          <rPr>
            <b/>
            <sz val="8"/>
            <rFont val="Tahoma"/>
            <family val="2"/>
          </rPr>
          <t>Наименование объекта и его адрес</t>
        </r>
        <r>
          <rPr>
            <sz val="8"/>
            <rFont val="Tahoma"/>
            <family val="2"/>
          </rPr>
          <t xml:space="preserve">
</t>
        </r>
      </text>
    </comment>
    <comment ref="A8" authorId="0">
      <text>
        <r>
          <rPr>
            <b/>
            <sz val="8"/>
            <rFont val="Tahoma"/>
            <family val="2"/>
          </rPr>
          <t xml:space="preserve">Номер и дата договора 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<sst xmlns="http://schemas.openxmlformats.org/spreadsheetml/2006/main" count="176" uniqueCount="94">
  <si>
    <t>Заказчик (Генподорядчик): ООО "Форссан" 197341, г.Санкт-Петербург, Коломяжский пр., дом.33, офис 903.</t>
  </si>
  <si>
    <t>организация, адрес, телефон, факс</t>
  </si>
  <si>
    <t>наименование, адрес</t>
  </si>
  <si>
    <t>Номер по порядку</t>
  </si>
  <si>
    <t>№по смете</t>
  </si>
  <si>
    <t>Наименование пусковых комплексов, объектов, видов работ, оборудования, затрат</t>
  </si>
  <si>
    <t>Ед.
изм.</t>
  </si>
  <si>
    <t>Количество</t>
  </si>
  <si>
    <t>Цена за 
единицу,
руб.</t>
  </si>
  <si>
    <t>Стоимость,
руб.</t>
  </si>
  <si>
    <t>1</t>
  </si>
  <si>
    <t>2</t>
  </si>
  <si>
    <t>3</t>
  </si>
  <si>
    <t>5</t>
  </si>
  <si>
    <t>6</t>
  </si>
  <si>
    <t>Итого:</t>
  </si>
  <si>
    <t>НДС 18%</t>
  </si>
  <si>
    <t>Всего по смете с НДС 18% :</t>
  </si>
  <si>
    <t>Заказчик (Генподрядчик)</t>
  </si>
  <si>
    <t>Данилов С.В.</t>
  </si>
  <si>
    <t>М.П.</t>
  </si>
  <si>
    <t>подпись</t>
  </si>
  <si>
    <t>расшифровка подписи</t>
  </si>
  <si>
    <t>Подрядчик (Субподрядчик)</t>
  </si>
  <si>
    <t>Унифицированная форма № КС-2
Утверждена постановлением  Госкомстата России
от 11.11.99 № 100</t>
  </si>
  <si>
    <t>Код</t>
  </si>
  <si>
    <t>Форма по ОКУД</t>
  </si>
  <si>
    <t>322005</t>
  </si>
  <si>
    <t xml:space="preserve">Инвестор: </t>
  </si>
  <si>
    <t xml:space="preserve">     По ОКПО</t>
  </si>
  <si>
    <t>Вид деятельности по ОКДП</t>
  </si>
  <si>
    <t>Договор подряда (контракт)</t>
  </si>
  <si>
    <t>номер</t>
  </si>
  <si>
    <t>дата</t>
  </si>
  <si>
    <t xml:space="preserve">Вид операции   </t>
  </si>
  <si>
    <t>Номер документа</t>
  </si>
  <si>
    <t>Дата составления</t>
  </si>
  <si>
    <t>Отчетный период</t>
  </si>
  <si>
    <t>с</t>
  </si>
  <si>
    <t>по</t>
  </si>
  <si>
    <t>АКТ</t>
  </si>
  <si>
    <t>О ПРИЕМКЕ ВЫПОЛНЕННЫХ РАБОТ</t>
  </si>
  <si>
    <t xml:space="preserve">Сметная (договорная) стоимость в соответствии с договором подряда (контрактом),  </t>
  </si>
  <si>
    <t>Валюта: руб.</t>
  </si>
  <si>
    <t>Номер</t>
  </si>
  <si>
    <t>Наименование работ</t>
  </si>
  <si>
    <t>Номер
единицы
расценки</t>
  </si>
  <si>
    <t>Выполнено работ</t>
  </si>
  <si>
    <t>п/п</t>
  </si>
  <si>
    <t>по смете</t>
  </si>
  <si>
    <t xml:space="preserve">Итого по расценкам: </t>
  </si>
  <si>
    <t xml:space="preserve">НДС: </t>
  </si>
  <si>
    <t xml:space="preserve">Всего по Акту: </t>
  </si>
  <si>
    <t>Сумма прописью по акту:</t>
  </si>
  <si>
    <t>Генеральный директор ООО "Форссан"</t>
  </si>
  <si>
    <t>должность</t>
  </si>
  <si>
    <t xml:space="preserve">                                                                                                                                                                      Унифицированная форма № КС-3</t>
  </si>
  <si>
    <t xml:space="preserve">                                                                                                                                       Утверждена постановлением  Госкомстата России</t>
  </si>
  <si>
    <t xml:space="preserve">                                                                                                                                                                                                от 11.11.99 № 100</t>
  </si>
  <si>
    <t>0322001</t>
  </si>
  <si>
    <t xml:space="preserve">Инвестор:  </t>
  </si>
  <si>
    <t xml:space="preserve">СПРАВКА  </t>
  </si>
  <si>
    <t>О СТОИМОСТИ ВЫПОЛНЕННЫХ РАБОТ И ЗАТРАТ</t>
  </si>
  <si>
    <t>Стоимость выполненных работ и затрат, руб.</t>
  </si>
  <si>
    <t>с начала проведения</t>
  </si>
  <si>
    <t>с начала года</t>
  </si>
  <si>
    <t>в том числе за отчетный период</t>
  </si>
  <si>
    <t>4</t>
  </si>
  <si>
    <t>Всего работ и затрат, включаемых в стоимость работ</t>
  </si>
  <si>
    <t>Х</t>
  </si>
  <si>
    <t>в том числе:</t>
  </si>
  <si>
    <t xml:space="preserve">
1</t>
  </si>
  <si>
    <t xml:space="preserve">
Х</t>
  </si>
  <si>
    <t xml:space="preserve">
</t>
  </si>
  <si>
    <t>Итого</t>
  </si>
  <si>
    <t>Сумма НДС 18%</t>
  </si>
  <si>
    <t>Всего с учетом НДС</t>
  </si>
  <si>
    <t>руб.</t>
  </si>
  <si>
    <t>работа</t>
  </si>
  <si>
    <t>СМЕТА</t>
  </si>
  <si>
    <t>1.</t>
  </si>
  <si>
    <t>х</t>
  </si>
  <si>
    <t>2.</t>
  </si>
  <si>
    <t>3.</t>
  </si>
  <si>
    <t>4.</t>
  </si>
  <si>
    <t xml:space="preserve">Подрядчик (Субподрядчик):  </t>
  </si>
  <si>
    <t xml:space="preserve">Стройка: </t>
  </si>
  <si>
    <t>1 (_________)</t>
  </si>
  <si>
    <t>Выполнены работы по договору №_________ от__________________согласно акта вып.работ №1 (_____) от _______________ на объекте Заказчика, расположенном по адресу: ________________________________________</t>
  </si>
  <si>
    <t xml:space="preserve">Объект: </t>
  </si>
  <si>
    <r>
      <t>Приложение№1</t>
    </r>
    <r>
      <rPr>
        <b/>
        <u val="single"/>
        <sz val="11"/>
        <color indexed="8"/>
        <rFont val="Calibri"/>
        <family val="2"/>
      </rPr>
      <t xml:space="preserve">  к договору №</t>
    </r>
  </si>
  <si>
    <r>
      <t>1 (_______)</t>
    </r>
    <r>
      <rPr>
        <vertAlign val="superscript"/>
        <sz val="9"/>
        <rFont val="Arial"/>
        <family val="2"/>
      </rPr>
      <t xml:space="preserve"> </t>
    </r>
  </si>
  <si>
    <t xml:space="preserve">Подрядчик (Субподрядчик): </t>
  </si>
  <si>
    <t>Стройка: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</si>
</sst>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_р_."/>
    <numFmt numFmtId="189" formatCode="0.0000"/>
    <numFmt numFmtId="190" formatCode="#,##0&quot;р.&quot;"/>
    <numFmt numFmtId="191" formatCode="#,##0.00&quot;р.&quot;"/>
    <numFmt numFmtId="192" formatCode="[$-FC19]d\ mmmm\ yyyy\ &quot;г.&quot;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</numFmts>
  <fonts count="64">
    <font>
      <sz val="10"/>
      <name val="Arial"/>
      <family val="0"/>
    </font>
    <font>
      <sz val="9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7"/>
      <name val="Arial"/>
      <family val="2"/>
    </font>
    <font>
      <u val="single"/>
      <sz val="9"/>
      <name val="Arial"/>
      <family val="2"/>
    </font>
    <font>
      <b/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sz val="10"/>
      <name val="Arial Cyr"/>
      <family val="0"/>
    </font>
    <font>
      <b/>
      <sz val="10"/>
      <name val="Arial"/>
      <family val="2"/>
    </font>
    <font>
      <b/>
      <sz val="8"/>
      <name val="Arial"/>
      <family val="2"/>
    </font>
    <font>
      <sz val="10"/>
      <color indexed="8"/>
      <name val="Arial"/>
      <family val="2"/>
    </font>
    <font>
      <b/>
      <sz val="9"/>
      <name val="Arial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sz val="9"/>
      <name val="Arial Cyr"/>
      <family val="0"/>
    </font>
    <font>
      <b/>
      <sz val="11"/>
      <name val="Times New Roman"/>
      <family val="1"/>
    </font>
    <font>
      <b/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Helv"/>
      <family val="0"/>
    </font>
    <font>
      <vertAlign val="superscript"/>
      <sz val="10"/>
      <name val="Arial"/>
      <family val="2"/>
    </font>
    <font>
      <b/>
      <vertAlign val="superscript"/>
      <sz val="10"/>
      <name val="Arial"/>
      <family val="2"/>
    </font>
    <font>
      <vertAlign val="superscript"/>
      <sz val="9"/>
      <name val="Arial"/>
      <family val="2"/>
    </font>
    <font>
      <u val="single"/>
      <sz val="10"/>
      <name val="Arial"/>
      <family val="2"/>
    </font>
    <font>
      <u val="single"/>
      <vertAlign val="superscript"/>
      <sz val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medium"/>
      <top style="hair"/>
      <bottom style="hair"/>
    </border>
    <border>
      <left style="thin"/>
      <right style="thin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5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2" fillId="0" borderId="0">
      <alignment/>
      <protection/>
    </xf>
    <xf numFmtId="0" fontId="58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221">
    <xf numFmtId="0" fontId="0" fillId="0" borderId="0" xfId="0" applyAlignment="1">
      <alignment/>
    </xf>
    <xf numFmtId="0" fontId="2" fillId="0" borderId="0" xfId="53" applyAlignment="1">
      <alignment horizontal="center"/>
      <protection/>
    </xf>
    <xf numFmtId="0" fontId="2" fillId="0" borderId="0" xfId="53" applyFont="1" applyAlignment="1">
      <alignment horizontal="center"/>
      <protection/>
    </xf>
    <xf numFmtId="0" fontId="3" fillId="0" borderId="0" xfId="53" applyFont="1" applyFill="1" applyAlignment="1">
      <alignment/>
      <protection/>
    </xf>
    <xf numFmtId="0" fontId="2" fillId="0" borderId="0" xfId="53" applyFill="1" applyAlignment="1">
      <alignment/>
      <protection/>
    </xf>
    <xf numFmtId="0" fontId="1" fillId="0" borderId="0" xfId="53" applyFont="1" applyFill="1" applyAlignment="1">
      <alignment horizontal="center"/>
      <protection/>
    </xf>
    <xf numFmtId="0" fontId="1" fillId="0" borderId="0" xfId="53" applyFont="1" applyFill="1" applyAlignment="1">
      <alignment horizontal="center" vertical="center"/>
      <protection/>
    </xf>
    <xf numFmtId="0" fontId="2" fillId="0" borderId="0" xfId="53" applyFill="1" applyBorder="1" applyAlignment="1">
      <alignment/>
      <protection/>
    </xf>
    <xf numFmtId="0" fontId="2" fillId="0" borderId="0" xfId="53" applyBorder="1" applyAlignment="1">
      <alignment/>
      <protection/>
    </xf>
    <xf numFmtId="0" fontId="2" fillId="0" borderId="0" xfId="53" applyBorder="1" applyAlignment="1">
      <alignment horizontal="center"/>
      <protection/>
    </xf>
    <xf numFmtId="0" fontId="8" fillId="0" borderId="0" xfId="0" applyFont="1" applyBorder="1" applyAlignment="1">
      <alignment horizontal="center"/>
    </xf>
    <xf numFmtId="0" fontId="9" fillId="0" borderId="0" xfId="53" applyFont="1" applyFill="1" applyBorder="1" applyAlignment="1">
      <alignment horizontal="center"/>
      <protection/>
    </xf>
    <xf numFmtId="0" fontId="2" fillId="0" borderId="0" xfId="53" applyFont="1" applyFill="1" applyBorder="1" applyAlignment="1">
      <alignment horizontal="center"/>
      <protection/>
    </xf>
    <xf numFmtId="0" fontId="2" fillId="0" borderId="0" xfId="53" applyAlignment="1">
      <alignment/>
      <protection/>
    </xf>
    <xf numFmtId="0" fontId="10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1" fillId="0" borderId="10" xfId="53" applyFont="1" applyFill="1" applyBorder="1" applyAlignment="1">
      <alignment horizontal="center" vertical="center"/>
      <protection/>
    </xf>
    <xf numFmtId="0" fontId="1" fillId="0" borderId="11" xfId="53" applyFont="1" applyFill="1" applyBorder="1" applyAlignment="1">
      <alignment horizontal="center" vertical="center"/>
      <protection/>
    </xf>
    <xf numFmtId="0" fontId="2" fillId="0" borderId="10" xfId="53" applyFill="1" applyBorder="1" applyAlignment="1">
      <alignment horizontal="center" vertical="center"/>
      <protection/>
    </xf>
    <xf numFmtId="188" fontId="2" fillId="0" borderId="0" xfId="53" applyNumberFormat="1" applyFill="1" applyAlignment="1">
      <alignment/>
      <protection/>
    </xf>
    <xf numFmtId="0" fontId="12" fillId="0" borderId="0" xfId="53" applyFont="1" applyFill="1" applyAlignment="1">
      <alignment horizontal="right" vertical="center"/>
      <protection/>
    </xf>
    <xf numFmtId="0" fontId="13" fillId="0" borderId="0" xfId="53" applyFont="1" applyFill="1" applyAlignment="1">
      <alignment/>
      <protection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/>
    </xf>
    <xf numFmtId="0" fontId="12" fillId="0" borderId="12" xfId="53" applyFont="1" applyFill="1" applyBorder="1" applyAlignment="1">
      <alignment horizontal="left"/>
      <protection/>
    </xf>
    <xf numFmtId="0" fontId="0" fillId="0" borderId="12" xfId="53" applyFont="1" applyFill="1" applyBorder="1" applyAlignment="1">
      <alignment horizontal="center"/>
      <protection/>
    </xf>
    <xf numFmtId="0" fontId="0" fillId="0" borderId="0" xfId="53" applyFont="1" applyFill="1" applyBorder="1" applyAlignment="1">
      <alignment horizontal="center"/>
      <protection/>
    </xf>
    <xf numFmtId="0" fontId="1" fillId="0" borderId="0" xfId="53" applyFont="1" applyFill="1" applyAlignment="1">
      <alignment/>
      <protection/>
    </xf>
    <xf numFmtId="0" fontId="2" fillId="0" borderId="0" xfId="53" applyFill="1" applyAlignment="1">
      <alignment horizontal="center" vertical="top"/>
      <protection/>
    </xf>
    <xf numFmtId="0" fontId="2" fillId="0" borderId="13" xfId="53" applyFill="1" applyBorder="1" applyAlignment="1">
      <alignment horizontal="center" vertical="top"/>
      <protection/>
    </xf>
    <xf numFmtId="0" fontId="2" fillId="0" borderId="0" xfId="53" applyFill="1" applyAlignment="1">
      <alignment horizontal="center"/>
      <protection/>
    </xf>
    <xf numFmtId="0" fontId="3" fillId="0" borderId="0" xfId="53" applyFont="1" applyFill="1" applyAlignment="1">
      <alignment horizontal="center" vertical="top"/>
      <protection/>
    </xf>
    <xf numFmtId="0" fontId="2" fillId="0" borderId="0" xfId="53" applyFont="1" applyFill="1" applyBorder="1" applyAlignment="1">
      <alignment horizontal="center" vertical="top"/>
      <protection/>
    </xf>
    <xf numFmtId="0" fontId="2" fillId="0" borderId="0" xfId="53" applyFont="1" applyFill="1" applyAlignment="1">
      <alignment horizontal="center"/>
      <protection/>
    </xf>
    <xf numFmtId="0" fontId="12" fillId="0" borderId="12" xfId="53" applyFont="1" applyFill="1" applyBorder="1" applyAlignment="1">
      <alignment horizontal="left" wrapText="1"/>
      <protection/>
    </xf>
    <xf numFmtId="188" fontId="2" fillId="0" borderId="0" xfId="53" applyNumberFormat="1" applyFill="1" applyAlignment="1">
      <alignment horizontal="left"/>
      <protection/>
    </xf>
    <xf numFmtId="0" fontId="12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5" fillId="0" borderId="0" xfId="0" applyFont="1" applyAlignment="1">
      <alignment wrapText="1"/>
    </xf>
    <xf numFmtId="0" fontId="0" fillId="0" borderId="11" xfId="0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9" fillId="0" borderId="0" xfId="0" applyFont="1" applyAlignment="1">
      <alignment horizontal="right" vertical="center"/>
    </xf>
    <xf numFmtId="2" fontId="0" fillId="0" borderId="0" xfId="0" applyNumberFormat="1" applyFill="1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 horizontal="right" vertical="top"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12" fillId="0" borderId="12" xfId="53" applyFont="1" applyFill="1" applyBorder="1" applyAlignment="1">
      <alignment/>
      <protection/>
    </xf>
    <xf numFmtId="0" fontId="0" fillId="0" borderId="12" xfId="53" applyFont="1" applyFill="1" applyBorder="1" applyAlignment="1">
      <alignment horizontal="left"/>
      <protection/>
    </xf>
    <xf numFmtId="0" fontId="0" fillId="0" borderId="12" xfId="53" applyFont="1" applyFill="1" applyBorder="1" applyAlignment="1">
      <alignment/>
      <protection/>
    </xf>
    <xf numFmtId="0" fontId="0" fillId="0" borderId="0" xfId="53" applyFont="1" applyFill="1" applyBorder="1" applyAlignment="1">
      <alignment/>
      <protection/>
    </xf>
    <xf numFmtId="0" fontId="3" fillId="0" borderId="0" xfId="53" applyFont="1" applyFill="1" applyAlignment="1">
      <alignment vertical="top"/>
      <protection/>
    </xf>
    <xf numFmtId="0" fontId="2" fillId="0" borderId="13" xfId="53" applyFill="1" applyBorder="1" applyAlignment="1">
      <alignment vertical="top"/>
      <protection/>
    </xf>
    <xf numFmtId="0" fontId="12" fillId="0" borderId="12" xfId="53" applyFont="1" applyFill="1" applyBorder="1" applyAlignment="1">
      <alignment wrapText="1"/>
      <protection/>
    </xf>
    <xf numFmtId="0" fontId="12" fillId="0" borderId="0" xfId="53" applyFont="1" applyFill="1" applyAlignment="1">
      <alignment/>
      <protection/>
    </xf>
    <xf numFmtId="0" fontId="1" fillId="0" borderId="0" xfId="53" applyFont="1" applyFill="1" applyAlignment="1">
      <alignment horizontal="right" vertical="center"/>
      <protection/>
    </xf>
    <xf numFmtId="0" fontId="2" fillId="0" borderId="0" xfId="53" applyFill="1" applyAlignment="1">
      <alignment horizontal="right" vertical="center"/>
      <protection/>
    </xf>
    <xf numFmtId="0" fontId="2" fillId="0" borderId="11" xfId="53" applyFill="1" applyBorder="1" applyAlignment="1">
      <alignment horizontal="center" vertical="center"/>
      <protection/>
    </xf>
    <xf numFmtId="0" fontId="2" fillId="0" borderId="15" xfId="53" applyFill="1" applyBorder="1" applyAlignment="1">
      <alignment/>
      <protection/>
    </xf>
    <xf numFmtId="0" fontId="2" fillId="0" borderId="13" xfId="53" applyFill="1" applyBorder="1" applyAlignment="1">
      <alignment/>
      <protection/>
    </xf>
    <xf numFmtId="0" fontId="1" fillId="0" borderId="13" xfId="53" applyFont="1" applyFill="1" applyBorder="1" applyAlignment="1">
      <alignment/>
      <protection/>
    </xf>
    <xf numFmtId="0" fontId="1" fillId="0" borderId="16" xfId="53" applyFont="1" applyFill="1" applyBorder="1" applyAlignment="1">
      <alignment/>
      <protection/>
    </xf>
    <xf numFmtId="0" fontId="4" fillId="0" borderId="14" xfId="53" applyFont="1" applyFill="1" applyBorder="1" applyAlignment="1">
      <alignment horizontal="center" vertical="center"/>
      <protection/>
    </xf>
    <xf numFmtId="0" fontId="2" fillId="0" borderId="17" xfId="53" applyFill="1" applyBorder="1" applyAlignment="1">
      <alignment/>
      <protection/>
    </xf>
    <xf numFmtId="0" fontId="2" fillId="0" borderId="18" xfId="53" applyFill="1" applyBorder="1" applyAlignment="1">
      <alignment/>
      <protection/>
    </xf>
    <xf numFmtId="0" fontId="1" fillId="0" borderId="19" xfId="53" applyFont="1" applyFill="1" applyBorder="1" applyAlignment="1">
      <alignment horizontal="center" vertical="center" wrapText="1"/>
      <protection/>
    </xf>
    <xf numFmtId="0" fontId="1" fillId="0" borderId="20" xfId="53" applyFont="1" applyFill="1" applyBorder="1" applyAlignment="1">
      <alignment horizontal="center" vertical="center" wrapText="1"/>
      <protection/>
    </xf>
    <xf numFmtId="0" fontId="1" fillId="0" borderId="20" xfId="53" applyFont="1" applyFill="1" applyBorder="1" applyAlignment="1">
      <alignment horizontal="center" vertical="center"/>
      <protection/>
    </xf>
    <xf numFmtId="0" fontId="1" fillId="0" borderId="21" xfId="53" applyFont="1" applyFill="1" applyBorder="1" applyAlignment="1">
      <alignment horizontal="center" vertical="center"/>
      <protection/>
    </xf>
    <xf numFmtId="0" fontId="1" fillId="0" borderId="22" xfId="53" applyFont="1" applyFill="1" applyBorder="1" applyAlignment="1">
      <alignment horizontal="center" vertical="center"/>
      <protection/>
    </xf>
    <xf numFmtId="0" fontId="1" fillId="0" borderId="23" xfId="53" applyFont="1" applyFill="1" applyBorder="1" applyAlignment="1">
      <alignment horizontal="center" vertical="center"/>
      <protection/>
    </xf>
    <xf numFmtId="0" fontId="1" fillId="0" borderId="24" xfId="53" applyFont="1" applyFill="1" applyBorder="1" applyAlignment="1">
      <alignment horizontal="center" vertical="center"/>
      <protection/>
    </xf>
    <xf numFmtId="0" fontId="1" fillId="0" borderId="25" xfId="53" applyFont="1" applyFill="1" applyBorder="1" applyAlignment="1">
      <alignment horizontal="center" vertical="center"/>
      <protection/>
    </xf>
    <xf numFmtId="0" fontId="3" fillId="0" borderId="0" xfId="53" applyFont="1" applyFill="1" applyAlignment="1">
      <alignment wrapText="1"/>
      <protection/>
    </xf>
    <xf numFmtId="4" fontId="1" fillId="0" borderId="0" xfId="53" applyNumberFormat="1" applyFont="1" applyFill="1" applyBorder="1" applyAlignment="1">
      <alignment horizontal="right" vertical="center"/>
      <protection/>
    </xf>
    <xf numFmtId="0" fontId="2" fillId="0" borderId="12" xfId="53" applyFill="1" applyBorder="1" applyAlignment="1">
      <alignment/>
      <protection/>
    </xf>
    <xf numFmtId="0" fontId="2" fillId="0" borderId="0" xfId="53" applyFill="1" applyBorder="1" applyAlignment="1">
      <alignment horizontal="center" vertical="top"/>
      <protection/>
    </xf>
    <xf numFmtId="0" fontId="2" fillId="0" borderId="12" xfId="53" applyFill="1" applyBorder="1" applyAlignment="1">
      <alignment horizontal="center"/>
      <protection/>
    </xf>
    <xf numFmtId="189" fontId="0" fillId="0" borderId="0" xfId="0" applyNumberFormat="1" applyAlignment="1">
      <alignment/>
    </xf>
    <xf numFmtId="3" fontId="16" fillId="0" borderId="0" xfId="0" applyNumberFormat="1" applyFont="1" applyFill="1" applyAlignment="1">
      <alignment/>
    </xf>
    <xf numFmtId="0" fontId="0" fillId="0" borderId="12" xfId="0" applyFont="1" applyFill="1" applyBorder="1" applyAlignment="1">
      <alignment/>
    </xf>
    <xf numFmtId="0" fontId="0" fillId="0" borderId="12" xfId="0" applyBorder="1" applyAlignment="1">
      <alignment/>
    </xf>
    <xf numFmtId="0" fontId="0" fillId="0" borderId="12" xfId="0" applyFont="1" applyBorder="1" applyAlignment="1">
      <alignment/>
    </xf>
    <xf numFmtId="0" fontId="17" fillId="0" borderId="0" xfId="0" applyFont="1" applyAlignment="1">
      <alignment/>
    </xf>
    <xf numFmtId="188" fontId="0" fillId="0" borderId="0" xfId="0" applyNumberFormat="1" applyAlignment="1">
      <alignment/>
    </xf>
    <xf numFmtId="2" fontId="9" fillId="0" borderId="10" xfId="0" applyNumberFormat="1" applyFont="1" applyBorder="1" applyAlignment="1">
      <alignment horizontal="right" vertical="center"/>
    </xf>
    <xf numFmtId="0" fontId="18" fillId="0" borderId="10" xfId="0" applyFont="1" applyBorder="1" applyAlignment="1">
      <alignment horizontal="center" vertical="center" wrapText="1"/>
    </xf>
    <xf numFmtId="0" fontId="19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0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 wrapText="1"/>
    </xf>
    <xf numFmtId="0" fontId="18" fillId="0" borderId="10" xfId="53" applyFont="1" applyFill="1" applyBorder="1" applyAlignment="1">
      <alignment wrapText="1"/>
      <protection/>
    </xf>
    <xf numFmtId="0" fontId="1" fillId="0" borderId="26" xfId="53" applyFont="1" applyFill="1" applyBorder="1" applyAlignment="1">
      <alignment horizontal="center" vertical="center"/>
      <protection/>
    </xf>
    <xf numFmtId="0" fontId="20" fillId="0" borderId="10" xfId="0" applyFont="1" applyBorder="1" applyAlignment="1">
      <alignment horizontal="center"/>
    </xf>
    <xf numFmtId="0" fontId="12" fillId="0" borderId="10" xfId="53" applyFont="1" applyFill="1" applyBorder="1" applyAlignment="1">
      <alignment horizontal="center" vertical="center" wrapText="1"/>
      <protection/>
    </xf>
    <xf numFmtId="0" fontId="12" fillId="0" borderId="11" xfId="53" applyFont="1" applyFill="1" applyBorder="1" applyAlignment="1">
      <alignment horizontal="center" vertical="center" wrapText="1"/>
      <protection/>
    </xf>
    <xf numFmtId="0" fontId="6" fillId="33" borderId="12" xfId="53" applyFont="1" applyFill="1" applyBorder="1" applyAlignment="1">
      <alignment/>
      <protection/>
    </xf>
    <xf numFmtId="0" fontId="2" fillId="33" borderId="12" xfId="53" applyFill="1" applyBorder="1" applyAlignment="1">
      <alignment/>
      <protection/>
    </xf>
    <xf numFmtId="0" fontId="10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188" fontId="10" fillId="0" borderId="10" xfId="0" applyNumberFormat="1" applyFont="1" applyFill="1" applyBorder="1" applyAlignment="1">
      <alignment horizontal="center" vertical="center" wrapText="1"/>
    </xf>
    <xf numFmtId="169" fontId="2" fillId="0" borderId="10" xfId="53" applyNumberFormat="1" applyFont="1" applyFill="1" applyBorder="1" applyAlignment="1">
      <alignment horizontal="center"/>
      <protection/>
    </xf>
    <xf numFmtId="0" fontId="3" fillId="0" borderId="10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188" fontId="0" fillId="0" borderId="10" xfId="0" applyNumberFormat="1" applyFont="1" applyFill="1" applyBorder="1" applyAlignment="1">
      <alignment/>
    </xf>
    <xf numFmtId="0" fontId="11" fillId="0" borderId="0" xfId="53" applyFont="1" applyFill="1" applyAlignment="1">
      <alignment horizontal="center"/>
      <protection/>
    </xf>
    <xf numFmtId="0" fontId="11" fillId="0" borderId="0" xfId="53" applyFont="1" applyFill="1" applyAlignment="1">
      <alignment/>
      <protection/>
    </xf>
    <xf numFmtId="188" fontId="11" fillId="0" borderId="10" xfId="53" applyNumberFormat="1" applyFont="1" applyFill="1" applyBorder="1" applyAlignment="1">
      <alignment/>
      <protection/>
    </xf>
    <xf numFmtId="0" fontId="14" fillId="0" borderId="0" xfId="53" applyFont="1" applyFill="1" applyAlignment="1">
      <alignment horizontal="center"/>
      <protection/>
    </xf>
    <xf numFmtId="188" fontId="14" fillId="0" borderId="10" xfId="53" applyNumberFormat="1" applyFont="1" applyFill="1" applyBorder="1" applyAlignment="1">
      <alignment/>
      <protection/>
    </xf>
    <xf numFmtId="0" fontId="9" fillId="0" borderId="0" xfId="0" applyFont="1" applyAlignment="1">
      <alignment/>
    </xf>
    <xf numFmtId="0" fontId="22" fillId="0" borderId="0" xfId="0" applyFont="1" applyAlignment="1">
      <alignment horizontal="center"/>
    </xf>
    <xf numFmtId="49" fontId="1" fillId="33" borderId="27" xfId="0" applyNumberFormat="1" applyFont="1" applyFill="1" applyBorder="1" applyAlignment="1">
      <alignment horizontal="center" vertical="center"/>
    </xf>
    <xf numFmtId="0" fontId="21" fillId="0" borderId="0" xfId="0" applyFont="1" applyBorder="1" applyAlignment="1">
      <alignment horizontal="left"/>
    </xf>
    <xf numFmtId="0" fontId="25" fillId="0" borderId="0" xfId="0" applyFont="1" applyBorder="1" applyAlignment="1">
      <alignment horizontal="left"/>
    </xf>
    <xf numFmtId="0" fontId="24" fillId="0" borderId="0" xfId="0" applyFont="1" applyBorder="1" applyAlignment="1">
      <alignment/>
    </xf>
    <xf numFmtId="14" fontId="1" fillId="33" borderId="28" xfId="0" applyNumberFormat="1" applyFont="1" applyFill="1" applyBorder="1" applyAlignment="1">
      <alignment horizontal="center" vertical="center"/>
    </xf>
    <xf numFmtId="14" fontId="1" fillId="33" borderId="29" xfId="0" applyNumberFormat="1" applyFont="1" applyFill="1" applyBorder="1" applyAlignment="1">
      <alignment horizontal="center" vertical="center"/>
    </xf>
    <xf numFmtId="4" fontId="16" fillId="33" borderId="0" xfId="0" applyNumberFormat="1" applyFont="1" applyFill="1" applyAlignment="1">
      <alignment/>
    </xf>
    <xf numFmtId="0" fontId="1" fillId="0" borderId="0" xfId="0" applyFont="1" applyBorder="1" applyAlignment="1">
      <alignment/>
    </xf>
    <xf numFmtId="49" fontId="0" fillId="33" borderId="30" xfId="53" applyNumberFormat="1" applyFont="1" applyFill="1" applyBorder="1" applyAlignment="1">
      <alignment horizontal="center" vertical="center"/>
      <protection/>
    </xf>
    <xf numFmtId="49" fontId="0" fillId="33" borderId="31" xfId="53" applyNumberFormat="1" applyFont="1" applyFill="1" applyBorder="1" applyAlignment="1">
      <alignment horizontal="center" vertical="center"/>
      <protection/>
    </xf>
    <xf numFmtId="0" fontId="0" fillId="33" borderId="32" xfId="53" applyFont="1" applyFill="1" applyBorder="1" applyAlignment="1">
      <alignment horizontal="center" vertical="center"/>
      <protection/>
    </xf>
    <xf numFmtId="49" fontId="1" fillId="33" borderId="27" xfId="53" applyNumberFormat="1" applyFont="1" applyFill="1" applyBorder="1" applyAlignment="1">
      <alignment horizontal="center" vertical="center"/>
      <protection/>
    </xf>
    <xf numFmtId="14" fontId="1" fillId="33" borderId="29" xfId="53" applyNumberFormat="1" applyFont="1" applyFill="1" applyBorder="1" applyAlignment="1">
      <alignment horizontal="center" vertical="center"/>
      <protection/>
    </xf>
    <xf numFmtId="0" fontId="0" fillId="33" borderId="12" xfId="53" applyFont="1" applyFill="1" applyBorder="1" applyAlignment="1">
      <alignment horizontal="center"/>
      <protection/>
    </xf>
    <xf numFmtId="0" fontId="12" fillId="0" borderId="13" xfId="0" applyFont="1" applyBorder="1" applyAlignment="1">
      <alignment horizontal="right" vertical="center"/>
    </xf>
    <xf numFmtId="0" fontId="12" fillId="0" borderId="16" xfId="0" applyFont="1" applyBorder="1" applyAlignment="1">
      <alignment horizontal="right" vertical="center"/>
    </xf>
    <xf numFmtId="0" fontId="12" fillId="0" borderId="0" xfId="0" applyFont="1" applyBorder="1" applyAlignment="1">
      <alignment horizontal="right" vertical="center"/>
    </xf>
    <xf numFmtId="0" fontId="12" fillId="0" borderId="18" xfId="0" applyFont="1" applyBorder="1" applyAlignment="1">
      <alignment horizontal="right" vertical="center"/>
    </xf>
    <xf numFmtId="0" fontId="9" fillId="0" borderId="0" xfId="0" applyFont="1" applyAlignment="1">
      <alignment horizontal="center"/>
    </xf>
    <xf numFmtId="0" fontId="10" fillId="0" borderId="10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14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14" fontId="1" fillId="33" borderId="27" xfId="0" applyNumberFormat="1" applyFont="1" applyFill="1" applyBorder="1" applyAlignment="1">
      <alignment horizontal="center" vertical="center"/>
    </xf>
    <xf numFmtId="0" fontId="1" fillId="33" borderId="27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33" borderId="37" xfId="0" applyFont="1" applyFill="1" applyBorder="1" applyAlignment="1">
      <alignment horizontal="center" vertical="center" wrapText="1"/>
    </xf>
    <xf numFmtId="14" fontId="0" fillId="33" borderId="38" xfId="0" applyNumberFormat="1" applyFont="1" applyFill="1" applyBorder="1" applyAlignment="1">
      <alignment horizontal="center" vertical="center"/>
    </xf>
    <xf numFmtId="14" fontId="0" fillId="33" borderId="39" xfId="0" applyNumberFormat="1" applyFont="1" applyFill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33" borderId="12" xfId="0" applyFont="1" applyFill="1" applyBorder="1" applyAlignment="1">
      <alignment wrapText="1"/>
    </xf>
    <xf numFmtId="0" fontId="1" fillId="0" borderId="37" xfId="0" applyFont="1" applyBorder="1" applyAlignment="1">
      <alignment horizontal="center" vertical="center"/>
    </xf>
    <xf numFmtId="0" fontId="23" fillId="33" borderId="12" xfId="0" applyFont="1" applyFill="1" applyBorder="1" applyAlignment="1">
      <alignment wrapText="1"/>
    </xf>
    <xf numFmtId="0" fontId="21" fillId="33" borderId="41" xfId="0" applyFont="1" applyFill="1" applyBorder="1" applyAlignment="1">
      <alignment horizontal="right" vertical="center"/>
    </xf>
    <xf numFmtId="0" fontId="21" fillId="33" borderId="42" xfId="0" applyFont="1" applyFill="1" applyBorder="1" applyAlignment="1">
      <alignment horizontal="right" vertical="center"/>
    </xf>
    <xf numFmtId="0" fontId="21" fillId="33" borderId="43" xfId="0" applyFont="1" applyFill="1" applyBorder="1" applyAlignment="1">
      <alignment horizontal="right" vertical="center"/>
    </xf>
    <xf numFmtId="0" fontId="21" fillId="33" borderId="44" xfId="0" applyFont="1" applyFill="1" applyBorder="1" applyAlignment="1">
      <alignment horizontal="right" vertical="center"/>
    </xf>
    <xf numFmtId="0" fontId="1" fillId="0" borderId="0" xfId="53" applyFont="1" applyFill="1" applyAlignment="1">
      <alignment horizontal="center" wrapText="1"/>
      <protection/>
    </xf>
    <xf numFmtId="0" fontId="15" fillId="0" borderId="0" xfId="0" applyFont="1" applyAlignment="1">
      <alignment horizontal="right" vertical="top" wrapText="1"/>
    </xf>
    <xf numFmtId="0" fontId="1" fillId="0" borderId="33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1" fillId="0" borderId="12" xfId="0" applyFont="1" applyBorder="1" applyAlignment="1">
      <alignment wrapText="1"/>
    </xf>
    <xf numFmtId="0" fontId="0" fillId="0" borderId="37" xfId="0" applyFont="1" applyBorder="1" applyAlignment="1">
      <alignment horizontal="center" vertical="center"/>
    </xf>
    <xf numFmtId="0" fontId="1" fillId="0" borderId="12" xfId="0" applyFont="1" applyFill="1" applyBorder="1" applyAlignment="1">
      <alignment horizontal="left" wrapText="1"/>
    </xf>
    <xf numFmtId="0" fontId="0" fillId="0" borderId="37" xfId="0" applyFont="1" applyFill="1" applyBorder="1" applyAlignment="1">
      <alignment horizontal="center" vertical="center"/>
    </xf>
    <xf numFmtId="0" fontId="1" fillId="0" borderId="33" xfId="53" applyFont="1" applyFill="1" applyBorder="1" applyAlignment="1">
      <alignment horizontal="center" vertical="center"/>
      <protection/>
    </xf>
    <xf numFmtId="0" fontId="1" fillId="0" borderId="45" xfId="53" applyFont="1" applyFill="1" applyBorder="1" applyAlignment="1">
      <alignment horizontal="center" vertical="center" wrapText="1"/>
      <protection/>
    </xf>
    <xf numFmtId="0" fontId="1" fillId="0" borderId="12" xfId="53" applyFont="1" applyFill="1" applyBorder="1" applyAlignment="1">
      <alignment wrapText="1"/>
      <protection/>
    </xf>
    <xf numFmtId="0" fontId="0" fillId="0" borderId="37" xfId="53" applyFont="1" applyFill="1" applyBorder="1" applyAlignment="1">
      <alignment horizontal="center" vertical="center"/>
      <protection/>
    </xf>
    <xf numFmtId="0" fontId="4" fillId="0" borderId="0" xfId="53" applyFont="1" applyFill="1" applyAlignment="1">
      <alignment horizontal="center" vertical="center"/>
      <protection/>
    </xf>
    <xf numFmtId="0" fontId="1" fillId="33" borderId="12" xfId="53" applyFont="1" applyFill="1" applyBorder="1" applyAlignment="1">
      <alignment wrapText="1"/>
      <protection/>
    </xf>
    <xf numFmtId="0" fontId="1" fillId="0" borderId="37" xfId="53" applyFont="1" applyFill="1" applyBorder="1" applyAlignment="1">
      <alignment horizontal="center" vertical="center"/>
      <protection/>
    </xf>
    <xf numFmtId="2" fontId="1" fillId="33" borderId="37" xfId="53" applyNumberFormat="1" applyFont="1" applyFill="1" applyBorder="1" applyAlignment="1">
      <alignment horizontal="center" vertical="center" wrapText="1"/>
      <protection/>
    </xf>
    <xf numFmtId="0" fontId="1" fillId="0" borderId="40" xfId="53" applyFont="1" applyFill="1" applyBorder="1" applyAlignment="1">
      <alignment horizontal="center" vertical="center"/>
      <protection/>
    </xf>
    <xf numFmtId="0" fontId="3" fillId="0" borderId="16" xfId="53" applyFont="1" applyFill="1" applyBorder="1" applyAlignment="1">
      <alignment horizontal="center" vertical="center"/>
      <protection/>
    </xf>
    <xf numFmtId="0" fontId="3" fillId="0" borderId="33" xfId="53" applyFont="1" applyFill="1" applyBorder="1" applyAlignment="1">
      <alignment horizontal="center" vertical="center"/>
      <protection/>
    </xf>
    <xf numFmtId="0" fontId="3" fillId="0" borderId="33" xfId="53" applyFont="1" applyFill="1" applyBorder="1" applyAlignment="1">
      <alignment horizontal="center" vertical="center" wrapText="1"/>
      <protection/>
    </xf>
    <xf numFmtId="0" fontId="4" fillId="0" borderId="14" xfId="53" applyFont="1" applyFill="1" applyBorder="1" applyAlignment="1">
      <alignment horizontal="center" vertical="center"/>
      <protection/>
    </xf>
    <xf numFmtId="4" fontId="1" fillId="0" borderId="46" xfId="53" applyNumberFormat="1" applyFont="1" applyFill="1" applyBorder="1" applyAlignment="1">
      <alignment horizontal="right" vertical="center"/>
      <protection/>
    </xf>
    <xf numFmtId="0" fontId="9" fillId="0" borderId="0" xfId="53" applyFont="1" applyFill="1" applyBorder="1" applyAlignment="1">
      <alignment horizontal="center" vertical="center"/>
      <protection/>
    </xf>
    <xf numFmtId="0" fontId="9" fillId="0" borderId="18" xfId="53" applyFont="1" applyFill="1" applyBorder="1" applyAlignment="1">
      <alignment horizontal="center" vertical="center"/>
      <protection/>
    </xf>
    <xf numFmtId="49" fontId="1" fillId="33" borderId="47" xfId="53" applyNumberFormat="1" applyFont="1" applyFill="1" applyBorder="1" applyAlignment="1">
      <alignment horizontal="center" vertical="center"/>
      <protection/>
    </xf>
    <xf numFmtId="49" fontId="1" fillId="33" borderId="45" xfId="53" applyNumberFormat="1" applyFont="1" applyFill="1" applyBorder="1" applyAlignment="1">
      <alignment horizontal="center" vertical="center"/>
      <protection/>
    </xf>
    <xf numFmtId="14" fontId="1" fillId="33" borderId="45" xfId="53" applyNumberFormat="1" applyFont="1" applyFill="1" applyBorder="1" applyAlignment="1">
      <alignment horizontal="center" vertical="center"/>
      <protection/>
    </xf>
    <xf numFmtId="0" fontId="9" fillId="0" borderId="11" xfId="53" applyFont="1" applyFill="1" applyBorder="1" applyAlignment="1">
      <alignment horizontal="left"/>
      <protection/>
    </xf>
    <xf numFmtId="0" fontId="9" fillId="0" borderId="48" xfId="53" applyFont="1" applyFill="1" applyBorder="1" applyAlignment="1">
      <alignment horizontal="left"/>
      <protection/>
    </xf>
    <xf numFmtId="0" fontId="9" fillId="0" borderId="49" xfId="53" applyFont="1" applyFill="1" applyBorder="1" applyAlignment="1">
      <alignment horizontal="left"/>
      <protection/>
    </xf>
    <xf numFmtId="0" fontId="1" fillId="0" borderId="20" xfId="53" applyFont="1" applyFill="1" applyBorder="1" applyAlignment="1">
      <alignment horizontal="center" vertical="center" wrapText="1"/>
      <protection/>
    </xf>
    <xf numFmtId="0" fontId="1" fillId="0" borderId="46" xfId="53" applyFont="1" applyFill="1" applyBorder="1" applyAlignment="1">
      <alignment horizontal="center" vertical="center"/>
      <protection/>
    </xf>
    <xf numFmtId="0" fontId="1" fillId="0" borderId="50" xfId="53" applyFont="1" applyFill="1" applyBorder="1" applyAlignment="1">
      <alignment horizontal="center" vertical="center" wrapText="1"/>
      <protection/>
    </xf>
    <xf numFmtId="0" fontId="1" fillId="0" borderId="51" xfId="53" applyFont="1" applyFill="1" applyBorder="1" applyAlignment="1">
      <alignment horizontal="center" vertical="center" wrapText="1"/>
      <protection/>
    </xf>
    <xf numFmtId="0" fontId="3" fillId="0" borderId="20" xfId="53" applyFont="1" applyFill="1" applyBorder="1" applyAlignment="1">
      <alignment horizontal="center"/>
      <protection/>
    </xf>
    <xf numFmtId="0" fontId="2" fillId="0" borderId="20" xfId="53" applyFill="1" applyBorder="1" applyAlignment="1">
      <alignment horizontal="center"/>
      <protection/>
    </xf>
    <xf numFmtId="4" fontId="1" fillId="0" borderId="52" xfId="53" applyNumberFormat="1" applyFont="1" applyFill="1" applyBorder="1" applyAlignment="1">
      <alignment horizontal="right" vertical="center"/>
      <protection/>
    </xf>
    <xf numFmtId="0" fontId="1" fillId="0" borderId="20" xfId="53" applyFont="1" applyFill="1" applyBorder="1" applyAlignment="1">
      <alignment horizontal="center" vertical="center"/>
      <protection/>
    </xf>
    <xf numFmtId="0" fontId="2" fillId="0" borderId="20" xfId="53" applyFill="1" applyBorder="1" applyAlignment="1">
      <alignment horizontal="center" vertical="center"/>
      <protection/>
    </xf>
    <xf numFmtId="0" fontId="2" fillId="0" borderId="20" xfId="53" applyFill="1" applyBorder="1" applyAlignment="1">
      <alignment horizontal="center" vertical="center" wrapText="1"/>
      <protection/>
    </xf>
    <xf numFmtId="0" fontId="1" fillId="0" borderId="52" xfId="53" applyFont="1" applyFill="1" applyBorder="1" applyAlignment="1">
      <alignment horizontal="center" vertical="center"/>
      <protection/>
    </xf>
    <xf numFmtId="0" fontId="1" fillId="0" borderId="25" xfId="53" applyFont="1" applyFill="1" applyBorder="1" applyAlignment="1">
      <alignment horizontal="justify" vertical="center" wrapText="1"/>
      <protection/>
    </xf>
    <xf numFmtId="4" fontId="1" fillId="0" borderId="23" xfId="53" applyNumberFormat="1" applyFont="1" applyFill="1" applyBorder="1" applyAlignment="1">
      <alignment horizontal="right" vertical="center"/>
      <protection/>
    </xf>
    <xf numFmtId="4" fontId="1" fillId="0" borderId="53" xfId="53" applyNumberFormat="1" applyFont="1" applyFill="1" applyBorder="1" applyAlignment="1">
      <alignment horizontal="right" vertical="center"/>
      <protection/>
    </xf>
    <xf numFmtId="4" fontId="1" fillId="0" borderId="54" xfId="53" applyNumberFormat="1" applyFont="1" applyFill="1" applyBorder="1" applyAlignment="1">
      <alignment horizontal="right" vertical="center"/>
      <protection/>
    </xf>
    <xf numFmtId="4" fontId="1" fillId="0" borderId="55" xfId="53" applyNumberFormat="1" applyFont="1" applyFill="1" applyBorder="1" applyAlignment="1">
      <alignment horizontal="right" vertical="center"/>
      <protection/>
    </xf>
    <xf numFmtId="4" fontId="1" fillId="0" borderId="56" xfId="53" applyNumberFormat="1" applyFont="1" applyFill="1" applyBorder="1" applyAlignment="1">
      <alignment horizontal="right" vertical="center"/>
      <protection/>
    </xf>
    <xf numFmtId="0" fontId="1" fillId="0" borderId="0" xfId="53" applyFont="1" applyFill="1" applyAlignment="1">
      <alignment wrapText="1"/>
      <protection/>
    </xf>
    <xf numFmtId="0" fontId="12" fillId="0" borderId="12" xfId="53" applyFont="1" applyFill="1" applyBorder="1" applyAlignment="1">
      <alignment horizontal="left"/>
      <protection/>
    </xf>
    <xf numFmtId="0" fontId="1" fillId="0" borderId="25" xfId="53" applyFont="1" applyFill="1" applyBorder="1" applyAlignment="1">
      <alignment wrapText="1"/>
      <protection/>
    </xf>
    <xf numFmtId="0" fontId="2" fillId="0" borderId="25" xfId="53" applyFill="1" applyBorder="1" applyAlignment="1">
      <alignment horizontal="center"/>
      <protection/>
    </xf>
    <xf numFmtId="0" fontId="2" fillId="0" borderId="57" xfId="53" applyFill="1" applyBorder="1" applyAlignment="1">
      <alignment horizontal="center"/>
      <protection/>
    </xf>
    <xf numFmtId="0" fontId="1" fillId="0" borderId="20" xfId="53" applyFont="1" applyFill="1" applyBorder="1" applyAlignment="1">
      <alignment horizontal="left" vertical="center" wrapText="1"/>
      <protection/>
    </xf>
    <xf numFmtId="0" fontId="3" fillId="0" borderId="0" xfId="53" applyFont="1" applyFill="1" applyAlignment="1">
      <alignment horizontal="center" vertical="top"/>
      <protection/>
    </xf>
    <xf numFmtId="0" fontId="2" fillId="0" borderId="13" xfId="53" applyFill="1" applyBorder="1" applyAlignment="1">
      <alignment horizontal="center" vertical="top"/>
      <protection/>
    </xf>
    <xf numFmtId="0" fontId="12" fillId="0" borderId="12" xfId="53" applyFont="1" applyFill="1" applyBorder="1" applyAlignment="1">
      <alignment horizontal="left" wrapText="1"/>
      <protection/>
    </xf>
    <xf numFmtId="0" fontId="6" fillId="0" borderId="0" xfId="53" applyFont="1" applyFill="1" applyAlignment="1">
      <alignment horizontal="center"/>
      <protection/>
    </xf>
    <xf numFmtId="0" fontId="5" fillId="33" borderId="12" xfId="53" applyFont="1" applyFill="1" applyBorder="1" applyAlignment="1">
      <alignment horizontal="left" wrapText="1"/>
      <protection/>
    </xf>
    <xf numFmtId="0" fontId="9" fillId="0" borderId="0" xfId="53" applyFont="1" applyFill="1" applyBorder="1" applyAlignment="1">
      <alignment horizontal="left"/>
      <protection/>
    </xf>
    <xf numFmtId="0" fontId="14" fillId="0" borderId="0" xfId="53" applyFont="1" applyFill="1" applyAlignment="1">
      <alignment horizontal="center"/>
      <protection/>
    </xf>
    <xf numFmtId="0" fontId="14" fillId="0" borderId="18" xfId="53" applyFont="1" applyFill="1" applyBorder="1" applyAlignment="1">
      <alignment horizontal="center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4"/>
  <sheetViews>
    <sheetView tabSelected="1" zoomScalePageLayoutView="0" workbookViewId="0" topLeftCell="A1">
      <selection activeCell="C40" sqref="C40"/>
    </sheetView>
  </sheetViews>
  <sheetFormatPr defaultColWidth="8.8515625" defaultRowHeight="12.75"/>
  <cols>
    <col min="1" max="1" width="6.8515625" style="0" customWidth="1"/>
    <col min="2" max="2" width="9.140625" style="0" customWidth="1"/>
    <col min="3" max="3" width="37.00390625" style="0" customWidth="1"/>
    <col min="4" max="4" width="16.7109375" style="0" customWidth="1"/>
    <col min="5" max="5" width="14.28125" style="0" customWidth="1"/>
    <col min="6" max="6" width="13.421875" style="0" customWidth="1"/>
    <col min="7" max="7" width="14.00390625" style="0" customWidth="1"/>
    <col min="8" max="8" width="13.00390625" style="0" customWidth="1"/>
    <col min="9" max="10" width="8.8515625" style="0" customWidth="1"/>
    <col min="11" max="11" width="13.57421875" style="83" customWidth="1"/>
    <col min="12" max="12" width="13.57421875" style="0" customWidth="1"/>
  </cols>
  <sheetData>
    <row r="1" spans="2:11" ht="12.75">
      <c r="B1" s="36"/>
      <c r="C1" s="36"/>
      <c r="D1" s="36"/>
      <c r="E1" s="161" t="s">
        <v>24</v>
      </c>
      <c r="F1" s="161"/>
      <c r="G1" s="161"/>
      <c r="H1" s="161"/>
      <c r="J1" s="89"/>
      <c r="K1"/>
    </row>
    <row r="2" spans="6:11" ht="13.5" thickBot="1">
      <c r="F2" s="37"/>
      <c r="G2" s="162" t="s">
        <v>25</v>
      </c>
      <c r="H2" s="162"/>
      <c r="J2" s="89"/>
      <c r="K2"/>
    </row>
    <row r="3" spans="6:11" ht="12.75">
      <c r="F3" s="38" t="s">
        <v>26</v>
      </c>
      <c r="G3" s="163" t="s">
        <v>27</v>
      </c>
      <c r="H3" s="163"/>
      <c r="J3" s="89"/>
      <c r="K3"/>
    </row>
    <row r="4" spans="1:11" ht="12.75">
      <c r="A4" s="164" t="s">
        <v>28</v>
      </c>
      <c r="B4" s="164"/>
      <c r="C4" s="164"/>
      <c r="D4" s="164"/>
      <c r="E4" s="164"/>
      <c r="F4" s="39" t="s">
        <v>29</v>
      </c>
      <c r="G4" s="165"/>
      <c r="H4" s="165"/>
      <c r="J4" s="89"/>
      <c r="K4"/>
    </row>
    <row r="5" spans="2:11" ht="12.75">
      <c r="B5" s="148" t="s">
        <v>1</v>
      </c>
      <c r="C5" s="148"/>
      <c r="D5" s="148"/>
      <c r="E5" s="148"/>
      <c r="F5" s="39"/>
      <c r="G5" s="165"/>
      <c r="H5" s="165"/>
      <c r="J5" s="89"/>
      <c r="K5"/>
    </row>
    <row r="6" spans="1:11" ht="24.75" customHeight="1">
      <c r="A6" s="166" t="s">
        <v>0</v>
      </c>
      <c r="B6" s="166"/>
      <c r="C6" s="166"/>
      <c r="D6" s="166"/>
      <c r="E6" s="166"/>
      <c r="F6" s="39" t="s">
        <v>29</v>
      </c>
      <c r="G6" s="167">
        <v>62977567</v>
      </c>
      <c r="H6" s="167"/>
      <c r="J6" s="89"/>
      <c r="K6"/>
    </row>
    <row r="7" spans="1:11" ht="12.75">
      <c r="A7" s="41"/>
      <c r="B7" s="148" t="s">
        <v>1</v>
      </c>
      <c r="C7" s="148"/>
      <c r="D7" s="148"/>
      <c r="E7" s="148"/>
      <c r="F7" s="39"/>
      <c r="G7" s="167"/>
      <c r="H7" s="167"/>
      <c r="J7" s="89"/>
      <c r="K7"/>
    </row>
    <row r="8" spans="1:11" ht="23.25" customHeight="1">
      <c r="A8" s="153" t="s">
        <v>92</v>
      </c>
      <c r="B8" s="155"/>
      <c r="C8" s="155"/>
      <c r="D8" s="155"/>
      <c r="E8" s="155"/>
      <c r="F8" s="39" t="s">
        <v>29</v>
      </c>
      <c r="G8" s="156"/>
      <c r="H8" s="157"/>
      <c r="J8" s="89"/>
      <c r="K8"/>
    </row>
    <row r="9" spans="2:11" ht="12.75">
      <c r="B9" s="148" t="s">
        <v>1</v>
      </c>
      <c r="C9" s="148"/>
      <c r="D9" s="148"/>
      <c r="E9" s="148"/>
      <c r="F9" s="39"/>
      <c r="G9" s="158"/>
      <c r="H9" s="159"/>
      <c r="J9" s="89"/>
      <c r="K9"/>
    </row>
    <row r="10" spans="1:11" ht="28.5" customHeight="1">
      <c r="A10" s="153" t="s">
        <v>86</v>
      </c>
      <c r="B10" s="153"/>
      <c r="C10" s="153"/>
      <c r="D10" s="153"/>
      <c r="E10" s="153"/>
      <c r="F10" s="39" t="s">
        <v>29</v>
      </c>
      <c r="G10" s="154"/>
      <c r="H10" s="154"/>
      <c r="K10"/>
    </row>
    <row r="11" spans="2:11" ht="12.75">
      <c r="B11" s="148" t="s">
        <v>2</v>
      </c>
      <c r="C11" s="148"/>
      <c r="D11" s="148"/>
      <c r="E11" s="148"/>
      <c r="F11" s="39"/>
      <c r="G11" s="154"/>
      <c r="H11" s="154"/>
      <c r="K11"/>
    </row>
    <row r="12" spans="1:11" ht="28.5" customHeight="1">
      <c r="A12" s="153" t="s">
        <v>89</v>
      </c>
      <c r="B12" s="153"/>
      <c r="C12" s="153"/>
      <c r="D12" s="42"/>
      <c r="E12" s="37"/>
      <c r="F12" s="39" t="s">
        <v>30</v>
      </c>
      <c r="G12" s="154"/>
      <c r="H12" s="154"/>
      <c r="K12"/>
    </row>
    <row r="13" spans="2:11" ht="12.75">
      <c r="B13" s="148" t="s">
        <v>2</v>
      </c>
      <c r="C13" s="148"/>
      <c r="D13" s="40"/>
      <c r="E13" s="38" t="s">
        <v>31</v>
      </c>
      <c r="F13" s="43" t="s">
        <v>32</v>
      </c>
      <c r="G13" s="149"/>
      <c r="H13" s="149"/>
      <c r="K13"/>
    </row>
    <row r="14" spans="6:11" ht="12.75">
      <c r="F14" s="43" t="s">
        <v>33</v>
      </c>
      <c r="G14" s="150"/>
      <c r="H14" s="151"/>
      <c r="K14"/>
    </row>
    <row r="15" spans="4:11" ht="13.5" thickBot="1">
      <c r="D15" s="37"/>
      <c r="E15" s="37"/>
      <c r="F15" s="38" t="s">
        <v>34</v>
      </c>
      <c r="G15" s="152"/>
      <c r="H15" s="152"/>
      <c r="K15"/>
    </row>
    <row r="16" spans="4:11" ht="12.75">
      <c r="D16" s="37"/>
      <c r="E16" s="37"/>
      <c r="K16"/>
    </row>
    <row r="17" spans="4:11" ht="12.75">
      <c r="D17" s="140" t="s">
        <v>35</v>
      </c>
      <c r="E17" s="142" t="s">
        <v>36</v>
      </c>
      <c r="F17" s="142"/>
      <c r="G17" s="144" t="s">
        <v>37</v>
      </c>
      <c r="H17" s="145"/>
      <c r="K17"/>
    </row>
    <row r="18" spans="4:11" ht="13.5" thickBot="1">
      <c r="D18" s="141"/>
      <c r="E18" s="143"/>
      <c r="F18" s="143"/>
      <c r="G18" s="44" t="s">
        <v>38</v>
      </c>
      <c r="H18" s="44" t="s">
        <v>39</v>
      </c>
      <c r="K18"/>
    </row>
    <row r="19" spans="3:11" ht="14.25" thickBot="1">
      <c r="C19" s="45" t="s">
        <v>40</v>
      </c>
      <c r="D19" s="118" t="s">
        <v>91</v>
      </c>
      <c r="E19" s="146"/>
      <c r="F19" s="147"/>
      <c r="G19" s="122"/>
      <c r="H19" s="123"/>
      <c r="K19"/>
    </row>
    <row r="20" spans="2:11" ht="15" customHeight="1">
      <c r="B20" s="136" t="s">
        <v>41</v>
      </c>
      <c r="C20" s="136"/>
      <c r="D20" s="136"/>
      <c r="E20" s="136"/>
      <c r="F20" s="136"/>
      <c r="K20"/>
    </row>
    <row r="21" ht="8.25" customHeight="1">
      <c r="K21"/>
    </row>
    <row r="22" spans="1:11" ht="14.25">
      <c r="A22" t="s">
        <v>42</v>
      </c>
      <c r="E22" s="46"/>
      <c r="F22" s="124">
        <v>0</v>
      </c>
      <c r="G22" s="88" t="s">
        <v>77</v>
      </c>
      <c r="H22" s="47"/>
      <c r="K22"/>
    </row>
    <row r="23" spans="5:11" ht="5.25" customHeight="1">
      <c r="E23" s="46"/>
      <c r="F23" s="84"/>
      <c r="G23" s="47"/>
      <c r="H23" s="47"/>
      <c r="K23"/>
    </row>
    <row r="24" spans="5:11" ht="8.25" customHeight="1">
      <c r="E24" s="46"/>
      <c r="F24" s="84"/>
      <c r="G24" s="47"/>
      <c r="H24" s="47"/>
      <c r="K24"/>
    </row>
    <row r="25" spans="6:11" ht="12.75">
      <c r="F25" s="47"/>
      <c r="G25" s="47"/>
      <c r="H25" s="48" t="s">
        <v>43</v>
      </c>
      <c r="K25"/>
    </row>
    <row r="26" spans="1:11" ht="39.75" customHeight="1">
      <c r="A26" s="137" t="s">
        <v>44</v>
      </c>
      <c r="B26" s="137"/>
      <c r="C26" s="137" t="s">
        <v>45</v>
      </c>
      <c r="D26" s="138" t="s">
        <v>46</v>
      </c>
      <c r="E26" s="138" t="s">
        <v>6</v>
      </c>
      <c r="F26" s="137" t="s">
        <v>47</v>
      </c>
      <c r="G26" s="137"/>
      <c r="H26" s="137"/>
      <c r="K26"/>
    </row>
    <row r="27" spans="1:11" ht="33.75">
      <c r="A27" s="14" t="s">
        <v>48</v>
      </c>
      <c r="B27" s="14" t="s">
        <v>49</v>
      </c>
      <c r="C27" s="137"/>
      <c r="D27" s="139"/>
      <c r="E27" s="139"/>
      <c r="F27" s="14" t="s">
        <v>7</v>
      </c>
      <c r="G27" s="15" t="s">
        <v>8</v>
      </c>
      <c r="H27" s="15" t="s">
        <v>9</v>
      </c>
      <c r="K27"/>
    </row>
    <row r="28" spans="1:11" ht="28.5" customHeight="1">
      <c r="A28" s="93">
        <v>1</v>
      </c>
      <c r="B28" s="92" t="s">
        <v>80</v>
      </c>
      <c r="C28" s="95"/>
      <c r="D28" s="94" t="s">
        <v>81</v>
      </c>
      <c r="E28" s="94" t="s">
        <v>78</v>
      </c>
      <c r="F28" s="97"/>
      <c r="G28" s="91"/>
      <c r="H28" s="91">
        <f>G28*F28</f>
        <v>0</v>
      </c>
      <c r="K28"/>
    </row>
    <row r="29" spans="1:11" ht="28.5" customHeight="1">
      <c r="A29" s="93">
        <v>2</v>
      </c>
      <c r="B29" s="92" t="s">
        <v>82</v>
      </c>
      <c r="C29" s="95"/>
      <c r="D29" s="94" t="s">
        <v>81</v>
      </c>
      <c r="E29" s="94" t="s">
        <v>78</v>
      </c>
      <c r="F29" s="97"/>
      <c r="G29" s="91"/>
      <c r="H29" s="91">
        <f>G29*F29</f>
        <v>0</v>
      </c>
      <c r="K29"/>
    </row>
    <row r="30" spans="1:11" ht="28.5" customHeight="1">
      <c r="A30" s="93">
        <v>3</v>
      </c>
      <c r="B30" s="92" t="s">
        <v>83</v>
      </c>
      <c r="C30" s="95"/>
      <c r="D30" s="94" t="s">
        <v>81</v>
      </c>
      <c r="E30" s="94" t="s">
        <v>78</v>
      </c>
      <c r="F30" s="97"/>
      <c r="G30" s="91"/>
      <c r="H30" s="91">
        <f>G30*F30</f>
        <v>0</v>
      </c>
      <c r="K30"/>
    </row>
    <row r="31" spans="1:11" ht="26.25" customHeight="1">
      <c r="A31" s="93">
        <v>4</v>
      </c>
      <c r="B31" s="92" t="s">
        <v>84</v>
      </c>
      <c r="C31" s="95"/>
      <c r="D31" s="94" t="s">
        <v>81</v>
      </c>
      <c r="E31" s="94" t="s">
        <v>78</v>
      </c>
      <c r="F31" s="97"/>
      <c r="G31" s="91"/>
      <c r="H31" s="91">
        <f>G31*F31</f>
        <v>0</v>
      </c>
      <c r="K31"/>
    </row>
    <row r="32" spans="1:11" ht="12.75">
      <c r="A32" s="49"/>
      <c r="B32" s="49"/>
      <c r="C32" s="49"/>
      <c r="D32" s="132" t="s">
        <v>50</v>
      </c>
      <c r="E32" s="132"/>
      <c r="F32" s="132"/>
      <c r="G32" s="133"/>
      <c r="H32" s="90">
        <f>SUM(H28:H31)</f>
        <v>0</v>
      </c>
      <c r="I32" s="83"/>
      <c r="K32"/>
    </row>
    <row r="33" spans="4:11" ht="12.75">
      <c r="D33" s="134" t="s">
        <v>51</v>
      </c>
      <c r="E33" s="134"/>
      <c r="F33" s="134"/>
      <c r="G33" s="135"/>
      <c r="H33" s="90">
        <f>H32*0.18</f>
        <v>0</v>
      </c>
      <c r="I33" s="83"/>
      <c r="K33"/>
    </row>
    <row r="34" spans="4:11" ht="12.75">
      <c r="D34" s="134" t="s">
        <v>52</v>
      </c>
      <c r="E34" s="134"/>
      <c r="F34" s="134"/>
      <c r="G34" s="135"/>
      <c r="H34" s="90">
        <f>SUM(H32:H33)</f>
        <v>0</v>
      </c>
      <c r="I34" s="83"/>
      <c r="K34"/>
    </row>
    <row r="35" spans="9:11" ht="12.75">
      <c r="I35" s="83"/>
      <c r="K35"/>
    </row>
    <row r="36" spans="1:11" ht="12.75">
      <c r="A36" s="50" t="s">
        <v>53</v>
      </c>
      <c r="B36" s="50"/>
      <c r="C36" s="49"/>
      <c r="D36" s="50"/>
      <c r="E36" s="50"/>
      <c r="F36" s="50"/>
      <c r="G36" s="50"/>
      <c r="H36" s="51"/>
      <c r="I36" s="83"/>
      <c r="K36"/>
    </row>
    <row r="37" spans="1:11" ht="12.75">
      <c r="A37" s="85"/>
      <c r="B37" s="85"/>
      <c r="C37" s="86"/>
      <c r="D37" s="85"/>
      <c r="E37" s="85"/>
      <c r="F37" s="85"/>
      <c r="G37" s="85"/>
      <c r="H37" s="87"/>
      <c r="I37" s="83"/>
      <c r="K37"/>
    </row>
    <row r="38" spans="9:11" ht="28.5" customHeight="1">
      <c r="I38" s="83"/>
      <c r="K38"/>
    </row>
    <row r="39" spans="1:11" ht="24.75" customHeight="1">
      <c r="A39" s="160" t="s">
        <v>18</v>
      </c>
      <c r="B39" s="160"/>
      <c r="C39" s="52" t="s">
        <v>54</v>
      </c>
      <c r="D39" s="52"/>
      <c r="E39" s="52"/>
      <c r="F39" s="52"/>
      <c r="G39" s="53" t="s">
        <v>19</v>
      </c>
      <c r="H39" s="54"/>
      <c r="K39"/>
    </row>
    <row r="40" spans="1:11" ht="15">
      <c r="A40" s="27" t="s">
        <v>20</v>
      </c>
      <c r="B40" s="3"/>
      <c r="C40" s="31" t="s">
        <v>55</v>
      </c>
      <c r="D40" s="56"/>
      <c r="E40" s="28" t="s">
        <v>21</v>
      </c>
      <c r="F40" s="4"/>
      <c r="G40" s="57" t="s">
        <v>22</v>
      </c>
      <c r="H40" s="4"/>
      <c r="K40"/>
    </row>
    <row r="41" spans="1:11" ht="15">
      <c r="A41" s="27"/>
      <c r="B41" s="3"/>
      <c r="C41" s="3"/>
      <c r="D41" s="31"/>
      <c r="E41" s="31"/>
      <c r="F41" s="4"/>
      <c r="G41" s="28"/>
      <c r="H41" s="4"/>
      <c r="K41"/>
    </row>
    <row r="42" spans="1:11" ht="15">
      <c r="A42" s="3"/>
      <c r="B42" s="3"/>
      <c r="C42" s="3"/>
      <c r="D42" s="4"/>
      <c r="E42" s="4"/>
      <c r="F42" s="4"/>
      <c r="G42" s="4"/>
      <c r="H42" s="30"/>
      <c r="K42"/>
    </row>
    <row r="43" spans="1:11" ht="23.25" customHeight="1">
      <c r="A43" s="160" t="s">
        <v>23</v>
      </c>
      <c r="B43" s="160"/>
      <c r="C43" s="58"/>
      <c r="D43" s="52"/>
      <c r="E43" s="52"/>
      <c r="F43" s="52"/>
      <c r="G43" s="53"/>
      <c r="H43" s="54"/>
      <c r="K43"/>
    </row>
    <row r="44" spans="1:11" ht="15">
      <c r="A44" s="27" t="s">
        <v>20</v>
      </c>
      <c r="B44" s="4"/>
      <c r="C44" s="31" t="s">
        <v>55</v>
      </c>
      <c r="D44" s="56"/>
      <c r="E44" s="28" t="s">
        <v>21</v>
      </c>
      <c r="G44" s="57" t="s">
        <v>22</v>
      </c>
      <c r="H44" s="57"/>
      <c r="K44"/>
    </row>
    <row r="45" spans="9:11" ht="12.75">
      <c r="I45" s="83"/>
      <c r="J45" s="89"/>
      <c r="K45"/>
    </row>
    <row r="46" spans="2:11" ht="12.75">
      <c r="B46" s="37"/>
      <c r="I46" s="83"/>
      <c r="J46" s="89"/>
      <c r="K46"/>
    </row>
    <row r="47" spans="1:11" ht="12.75">
      <c r="A47" s="121"/>
      <c r="B47" s="125"/>
      <c r="C47" s="49"/>
      <c r="D47" s="49"/>
      <c r="E47" s="49"/>
      <c r="F47" s="49"/>
      <c r="G47" s="49"/>
      <c r="H47" s="49"/>
      <c r="I47" s="83"/>
      <c r="K47"/>
    </row>
    <row r="48" spans="1:11" ht="12.75">
      <c r="A48" s="49"/>
      <c r="B48" s="49"/>
      <c r="C48" s="49"/>
      <c r="D48" s="49"/>
      <c r="E48" s="49"/>
      <c r="F48" s="49"/>
      <c r="G48" s="49"/>
      <c r="H48" s="49"/>
      <c r="I48" s="83"/>
      <c r="K48"/>
    </row>
    <row r="49" spans="1:11" ht="14.25">
      <c r="A49" s="119"/>
      <c r="B49" s="51"/>
      <c r="C49" s="49"/>
      <c r="D49" s="49"/>
      <c r="E49" s="49"/>
      <c r="F49" s="49"/>
      <c r="G49" s="49"/>
      <c r="H49" s="49"/>
      <c r="I49" s="83"/>
      <c r="K49"/>
    </row>
    <row r="50" spans="1:11" ht="14.25">
      <c r="A50" s="119"/>
      <c r="B50" s="51"/>
      <c r="C50" s="49"/>
      <c r="D50" s="49"/>
      <c r="E50" s="49"/>
      <c r="F50" s="49"/>
      <c r="G50" s="49"/>
      <c r="H50" s="49"/>
      <c r="I50" s="83"/>
      <c r="K50"/>
    </row>
    <row r="51" spans="1:11" ht="14.25">
      <c r="A51" s="119"/>
      <c r="B51" s="51"/>
      <c r="C51" s="49"/>
      <c r="D51" s="49"/>
      <c r="E51" s="49"/>
      <c r="F51" s="49"/>
      <c r="G51" s="49"/>
      <c r="H51" s="49"/>
      <c r="I51" s="83"/>
      <c r="K51"/>
    </row>
    <row r="52" spans="1:11" ht="14.25">
      <c r="A52" s="120"/>
      <c r="B52" s="121"/>
      <c r="C52" s="121"/>
      <c r="D52" s="121"/>
      <c r="E52" s="121"/>
      <c r="F52" s="121"/>
      <c r="G52" s="121"/>
      <c r="H52" s="121"/>
      <c r="I52" s="83"/>
      <c r="K52"/>
    </row>
    <row r="53" spans="1:11" ht="14.25">
      <c r="A53" s="119"/>
      <c r="B53" s="51"/>
      <c r="C53" s="49"/>
      <c r="D53" s="49"/>
      <c r="E53" s="49"/>
      <c r="F53" s="49"/>
      <c r="G53" s="49"/>
      <c r="H53" s="49"/>
      <c r="K53"/>
    </row>
    <row r="54" spans="1:11" ht="12.75">
      <c r="A54" s="49"/>
      <c r="B54" s="49"/>
      <c r="C54" s="49"/>
      <c r="D54" s="49"/>
      <c r="E54" s="49"/>
      <c r="F54" s="49"/>
      <c r="G54" s="49"/>
      <c r="H54" s="49"/>
      <c r="K54"/>
    </row>
  </sheetData>
  <sheetProtection/>
  <mergeCells count="36">
    <mergeCell ref="A39:B39"/>
    <mergeCell ref="A43:B43"/>
    <mergeCell ref="E1:H1"/>
    <mergeCell ref="G2:H2"/>
    <mergeCell ref="G3:H3"/>
    <mergeCell ref="A4:E4"/>
    <mergeCell ref="G4:H5"/>
    <mergeCell ref="B5:E5"/>
    <mergeCell ref="A6:E6"/>
    <mergeCell ref="G6:H7"/>
    <mergeCell ref="A10:E10"/>
    <mergeCell ref="G10:H11"/>
    <mergeCell ref="B11:E11"/>
    <mergeCell ref="A12:C12"/>
    <mergeCell ref="G12:H12"/>
    <mergeCell ref="B7:E7"/>
    <mergeCell ref="A8:E8"/>
    <mergeCell ref="G8:H9"/>
    <mergeCell ref="B9:E9"/>
    <mergeCell ref="D17:D18"/>
    <mergeCell ref="E17:F18"/>
    <mergeCell ref="G17:H17"/>
    <mergeCell ref="E19:F19"/>
    <mergeCell ref="B13:C13"/>
    <mergeCell ref="G13:H13"/>
    <mergeCell ref="G14:H14"/>
    <mergeCell ref="G15:H15"/>
    <mergeCell ref="D32:G32"/>
    <mergeCell ref="D33:G33"/>
    <mergeCell ref="D34:G34"/>
    <mergeCell ref="B20:F20"/>
    <mergeCell ref="A26:B26"/>
    <mergeCell ref="C26:C27"/>
    <mergeCell ref="D26:D27"/>
    <mergeCell ref="E26:E27"/>
    <mergeCell ref="F26:H26"/>
  </mergeCells>
  <printOptions/>
  <pageMargins left="0.75" right="0.75" top="1" bottom="1" header="0.5" footer="0.5"/>
  <pageSetup fitToHeight="1" fitToWidth="1" horizontalDpi="600" verticalDpi="600" orientation="portrait" paperSize="9" scale="6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2"/>
  <sheetViews>
    <sheetView zoomScalePageLayoutView="0" workbookViewId="0" topLeftCell="B25">
      <selection activeCell="B30" sqref="B30:E30"/>
    </sheetView>
  </sheetViews>
  <sheetFormatPr defaultColWidth="9.140625" defaultRowHeight="12.75"/>
  <cols>
    <col min="5" max="5" width="24.57421875" style="0" customWidth="1"/>
    <col min="7" max="8" width="8.57421875" style="0" customWidth="1"/>
    <col min="10" max="10" width="6.140625" style="0" customWidth="1"/>
    <col min="11" max="11" width="9.7109375" style="0" customWidth="1"/>
    <col min="12" max="12" width="9.8515625" style="0" customWidth="1"/>
  </cols>
  <sheetData>
    <row r="1" spans="1:16" ht="15">
      <c r="A1" s="4" t="s">
        <v>56</v>
      </c>
      <c r="B1" s="59"/>
      <c r="C1" s="59"/>
      <c r="D1" s="59"/>
      <c r="E1" s="59"/>
      <c r="F1" s="59"/>
      <c r="G1" s="59"/>
      <c r="H1" s="59"/>
      <c r="I1" s="59"/>
      <c r="J1" s="59"/>
      <c r="K1" s="4"/>
      <c r="L1" s="4"/>
      <c r="M1" s="13"/>
      <c r="N1" s="13"/>
      <c r="O1" s="13"/>
      <c r="P1" s="13"/>
    </row>
    <row r="2" spans="1:16" ht="15">
      <c r="A2" s="4" t="s">
        <v>57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13"/>
      <c r="N2" s="13"/>
      <c r="O2" s="13"/>
      <c r="P2" s="13"/>
    </row>
    <row r="3" spans="1:16" ht="15">
      <c r="A3" s="4" t="s">
        <v>58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13"/>
      <c r="N3" s="13"/>
      <c r="O3" s="13"/>
      <c r="P3" s="13"/>
    </row>
    <row r="4" spans="1:16" ht="15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</row>
    <row r="5" spans="1:16" ht="15.75" thickBot="1">
      <c r="A5" s="4"/>
      <c r="B5" s="4"/>
      <c r="C5" s="4"/>
      <c r="D5" s="4"/>
      <c r="E5" s="4"/>
      <c r="F5" s="4"/>
      <c r="G5" s="4"/>
      <c r="H5" s="4"/>
      <c r="I5" s="27"/>
      <c r="J5" s="168" t="s">
        <v>25</v>
      </c>
      <c r="K5" s="168"/>
      <c r="L5" s="168"/>
      <c r="M5" s="13"/>
      <c r="N5" s="13"/>
      <c r="O5" s="13"/>
      <c r="P5" s="13"/>
    </row>
    <row r="6" spans="1:16" ht="15">
      <c r="A6" s="4"/>
      <c r="B6" s="4"/>
      <c r="C6" s="4"/>
      <c r="D6" s="4"/>
      <c r="E6" s="4"/>
      <c r="F6" s="4"/>
      <c r="G6" s="4"/>
      <c r="H6" s="4"/>
      <c r="I6" s="60" t="s">
        <v>26</v>
      </c>
      <c r="J6" s="169" t="s">
        <v>59</v>
      </c>
      <c r="K6" s="169"/>
      <c r="L6" s="169"/>
      <c r="M6" s="13"/>
      <c r="N6" s="13"/>
      <c r="O6" s="13"/>
      <c r="P6" s="13"/>
    </row>
    <row r="7" spans="1:16" ht="15">
      <c r="A7" s="170" t="s">
        <v>60</v>
      </c>
      <c r="B7" s="170"/>
      <c r="C7" s="170"/>
      <c r="D7" s="170"/>
      <c r="E7" s="170"/>
      <c r="F7" s="170"/>
      <c r="G7" s="170"/>
      <c r="H7" s="170"/>
      <c r="I7" s="61" t="s">
        <v>29</v>
      </c>
      <c r="J7" s="171"/>
      <c r="K7" s="171"/>
      <c r="L7" s="171"/>
      <c r="M7" s="13"/>
      <c r="N7" s="13"/>
      <c r="O7" s="13"/>
      <c r="P7" s="13"/>
    </row>
    <row r="8" spans="1:16" ht="15">
      <c r="A8" s="4"/>
      <c r="B8" s="172" t="s">
        <v>1</v>
      </c>
      <c r="C8" s="172"/>
      <c r="D8" s="172"/>
      <c r="E8" s="172"/>
      <c r="F8" s="172"/>
      <c r="G8" s="172"/>
      <c r="H8" s="172"/>
      <c r="I8" s="61"/>
      <c r="J8" s="171"/>
      <c r="K8" s="171"/>
      <c r="L8" s="171"/>
      <c r="M8" s="13"/>
      <c r="N8" s="13"/>
      <c r="O8" s="13"/>
      <c r="P8" s="13"/>
    </row>
    <row r="9" spans="1:16" ht="27" customHeight="1">
      <c r="A9" s="170" t="s">
        <v>0</v>
      </c>
      <c r="B9" s="170"/>
      <c r="C9" s="170"/>
      <c r="D9" s="170"/>
      <c r="E9" s="170"/>
      <c r="F9" s="170"/>
      <c r="G9" s="170"/>
      <c r="H9" s="170"/>
      <c r="I9" s="61" t="s">
        <v>29</v>
      </c>
      <c r="J9" s="171">
        <v>62977567</v>
      </c>
      <c r="K9" s="171"/>
      <c r="L9" s="171"/>
      <c r="M9" s="13"/>
      <c r="N9" s="13"/>
      <c r="O9" s="13"/>
      <c r="P9" s="13"/>
    </row>
    <row r="10" spans="1:16" ht="15">
      <c r="A10" s="3"/>
      <c r="B10" s="172" t="s">
        <v>1</v>
      </c>
      <c r="C10" s="172"/>
      <c r="D10" s="172"/>
      <c r="E10" s="172"/>
      <c r="F10" s="172"/>
      <c r="G10" s="172"/>
      <c r="H10" s="172"/>
      <c r="I10" s="61"/>
      <c r="J10" s="171"/>
      <c r="K10" s="171"/>
      <c r="L10" s="171"/>
      <c r="M10" s="13"/>
      <c r="N10" s="13"/>
      <c r="O10" s="13"/>
      <c r="P10" s="13"/>
    </row>
    <row r="11" spans="1:16" ht="18.75" customHeight="1">
      <c r="A11" s="173" t="s">
        <v>85</v>
      </c>
      <c r="B11" s="173"/>
      <c r="C11" s="173"/>
      <c r="D11" s="173"/>
      <c r="E11" s="173"/>
      <c r="F11" s="173"/>
      <c r="G11" s="173"/>
      <c r="H11" s="173"/>
      <c r="I11" s="61" t="s">
        <v>29</v>
      </c>
      <c r="J11" s="171"/>
      <c r="K11" s="171"/>
      <c r="L11" s="171"/>
      <c r="M11" s="13"/>
      <c r="N11" s="13"/>
      <c r="O11" s="13"/>
      <c r="P11" s="13"/>
    </row>
    <row r="12" spans="1:16" ht="15">
      <c r="A12" s="4"/>
      <c r="B12" s="172" t="s">
        <v>1</v>
      </c>
      <c r="C12" s="172"/>
      <c r="D12" s="172"/>
      <c r="E12" s="172"/>
      <c r="F12" s="172"/>
      <c r="G12" s="172"/>
      <c r="H12" s="172"/>
      <c r="I12" s="61"/>
      <c r="J12" s="171"/>
      <c r="K12" s="171"/>
      <c r="L12" s="171"/>
      <c r="M12" s="13"/>
      <c r="N12" s="13"/>
      <c r="O12" s="13"/>
      <c r="P12" s="13"/>
    </row>
    <row r="13" spans="1:16" ht="25.5" customHeight="1">
      <c r="A13" s="173" t="s">
        <v>86</v>
      </c>
      <c r="B13" s="173"/>
      <c r="C13" s="173"/>
      <c r="D13" s="173"/>
      <c r="E13" s="173"/>
      <c r="F13" s="173"/>
      <c r="G13" s="173"/>
      <c r="H13" s="173"/>
      <c r="I13" s="61" t="s">
        <v>29</v>
      </c>
      <c r="J13" s="174"/>
      <c r="K13" s="174"/>
      <c r="L13" s="174"/>
      <c r="M13" s="13"/>
      <c r="N13" s="13"/>
      <c r="O13" s="13"/>
      <c r="P13" s="13"/>
    </row>
    <row r="14" spans="1:16" ht="15">
      <c r="A14" s="4"/>
      <c r="B14" s="172" t="s">
        <v>2</v>
      </c>
      <c r="C14" s="172"/>
      <c r="D14" s="172"/>
      <c r="E14" s="172"/>
      <c r="F14" s="172"/>
      <c r="G14" s="172"/>
      <c r="H14" s="172"/>
      <c r="I14" s="61"/>
      <c r="J14" s="174"/>
      <c r="K14" s="174"/>
      <c r="L14" s="174"/>
      <c r="M14" s="13"/>
      <c r="N14" s="13"/>
      <c r="O14" s="13"/>
      <c r="P14" s="13"/>
    </row>
    <row r="15" spans="1:16" ht="15">
      <c r="A15" s="4"/>
      <c r="B15" s="4"/>
      <c r="C15" s="4"/>
      <c r="D15" s="4"/>
      <c r="E15" s="4"/>
      <c r="F15" s="4"/>
      <c r="G15" s="4"/>
      <c r="H15" s="27"/>
      <c r="I15" s="61" t="s">
        <v>30</v>
      </c>
      <c r="J15" s="174"/>
      <c r="K15" s="174"/>
      <c r="L15" s="174"/>
      <c r="M15" s="13"/>
      <c r="N15" s="13"/>
      <c r="O15" s="13"/>
      <c r="P15" s="13"/>
    </row>
    <row r="16" spans="1:16" ht="15">
      <c r="A16" s="4"/>
      <c r="B16" s="4"/>
      <c r="C16" s="4"/>
      <c r="D16" s="4"/>
      <c r="E16" s="4"/>
      <c r="F16" s="4"/>
      <c r="G16" s="4"/>
      <c r="H16" s="60" t="s">
        <v>31</v>
      </c>
      <c r="I16" s="62" t="s">
        <v>32</v>
      </c>
      <c r="J16" s="175"/>
      <c r="K16" s="175"/>
      <c r="L16" s="175"/>
      <c r="M16" s="13"/>
      <c r="N16" s="13"/>
      <c r="O16" s="13"/>
      <c r="P16" s="13"/>
    </row>
    <row r="17" spans="1:16" ht="15">
      <c r="A17" s="4"/>
      <c r="B17" s="4"/>
      <c r="C17" s="4"/>
      <c r="D17" s="4"/>
      <c r="E17" s="4"/>
      <c r="F17" s="4"/>
      <c r="G17" s="4"/>
      <c r="H17" s="27"/>
      <c r="I17" s="62" t="s">
        <v>33</v>
      </c>
      <c r="J17" s="126"/>
      <c r="K17" s="127"/>
      <c r="L17" s="128"/>
      <c r="M17" s="13"/>
      <c r="N17" s="13"/>
      <c r="O17" s="13"/>
      <c r="P17" s="13"/>
    </row>
    <row r="18" spans="1:16" ht="15.75" thickBot="1">
      <c r="A18" s="4"/>
      <c r="B18" s="4"/>
      <c r="C18" s="4"/>
      <c r="D18" s="27"/>
      <c r="E18" s="27"/>
      <c r="F18" s="27"/>
      <c r="G18" s="27"/>
      <c r="H18" s="4"/>
      <c r="I18" s="60" t="s">
        <v>34</v>
      </c>
      <c r="J18" s="176"/>
      <c r="K18" s="176"/>
      <c r="L18" s="176"/>
      <c r="M18" s="13"/>
      <c r="N18" s="13"/>
      <c r="O18" s="13"/>
      <c r="P18" s="13"/>
    </row>
    <row r="19" spans="1:16" ht="15">
      <c r="A19" s="4"/>
      <c r="B19" s="4"/>
      <c r="C19" s="4"/>
      <c r="D19" s="27"/>
      <c r="E19" s="27"/>
      <c r="F19" s="27"/>
      <c r="G19" s="27"/>
      <c r="H19" s="27"/>
      <c r="I19" s="4"/>
      <c r="J19" s="4"/>
      <c r="K19" s="4"/>
      <c r="L19" s="4"/>
      <c r="M19" s="13"/>
      <c r="N19" s="13"/>
      <c r="O19" s="13"/>
      <c r="P19" s="13"/>
    </row>
    <row r="20" spans="1:16" ht="15">
      <c r="A20" s="4"/>
      <c r="B20" s="63"/>
      <c r="C20" s="64"/>
      <c r="D20" s="65"/>
      <c r="E20" s="66"/>
      <c r="F20" s="177" t="s">
        <v>35</v>
      </c>
      <c r="G20" s="178"/>
      <c r="H20" s="179" t="s">
        <v>36</v>
      </c>
      <c r="I20" s="179"/>
      <c r="J20" s="27"/>
      <c r="K20" s="180" t="s">
        <v>37</v>
      </c>
      <c r="L20" s="180"/>
      <c r="M20" s="13"/>
      <c r="N20" s="13"/>
      <c r="O20" s="13"/>
      <c r="P20" s="13"/>
    </row>
    <row r="21" spans="1:16" ht="15.75" thickBot="1">
      <c r="A21" s="4"/>
      <c r="B21" s="68"/>
      <c r="C21" s="7"/>
      <c r="D21" s="7"/>
      <c r="E21" s="69"/>
      <c r="F21" s="177"/>
      <c r="G21" s="178"/>
      <c r="H21" s="179"/>
      <c r="I21" s="179"/>
      <c r="J21" s="4"/>
      <c r="K21" s="67" t="s">
        <v>38</v>
      </c>
      <c r="L21" s="67" t="s">
        <v>39</v>
      </c>
      <c r="M21" s="13"/>
      <c r="N21" s="13"/>
      <c r="O21" s="13"/>
      <c r="P21" s="13"/>
    </row>
    <row r="22" spans="1:16" ht="15.75" thickBot="1">
      <c r="A22" s="4"/>
      <c r="B22" s="68"/>
      <c r="C22" s="182" t="s">
        <v>61</v>
      </c>
      <c r="D22" s="182"/>
      <c r="E22" s="183"/>
      <c r="F22" s="184" t="s">
        <v>87</v>
      </c>
      <c r="G22" s="185"/>
      <c r="H22" s="186"/>
      <c r="I22" s="186"/>
      <c r="J22" s="4"/>
      <c r="K22" s="129"/>
      <c r="L22" s="130"/>
      <c r="M22" s="13"/>
      <c r="N22" s="13"/>
      <c r="O22" s="13"/>
      <c r="P22" s="13"/>
    </row>
    <row r="23" spans="1:16" ht="15">
      <c r="A23" s="4"/>
      <c r="B23" s="187" t="s">
        <v>62</v>
      </c>
      <c r="C23" s="188"/>
      <c r="D23" s="188"/>
      <c r="E23" s="188"/>
      <c r="F23" s="188"/>
      <c r="G23" s="188"/>
      <c r="H23" s="188"/>
      <c r="I23" s="189"/>
      <c r="J23" s="4"/>
      <c r="K23" s="4"/>
      <c r="L23" s="4"/>
      <c r="M23" s="13"/>
      <c r="N23" s="13"/>
      <c r="O23" s="13"/>
      <c r="P23" s="13"/>
    </row>
    <row r="24" spans="1:16" ht="15.75" thickBot="1">
      <c r="A24" s="13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</row>
    <row r="25" spans="1:16" ht="24.75" thickBot="1">
      <c r="A25" s="70" t="s">
        <v>3</v>
      </c>
      <c r="B25" s="190" t="s">
        <v>5</v>
      </c>
      <c r="C25" s="190"/>
      <c r="D25" s="190"/>
      <c r="E25" s="190"/>
      <c r="F25" s="72" t="s">
        <v>25</v>
      </c>
      <c r="G25" s="191" t="s">
        <v>63</v>
      </c>
      <c r="H25" s="191"/>
      <c r="I25" s="191"/>
      <c r="J25" s="191"/>
      <c r="K25" s="191"/>
      <c r="L25" s="191"/>
      <c r="M25" s="13"/>
      <c r="N25" s="13"/>
      <c r="O25" s="13"/>
      <c r="P25" s="13"/>
    </row>
    <row r="26" spans="1:16" ht="22.5" customHeight="1" thickBot="1">
      <c r="A26" s="70"/>
      <c r="B26" s="190"/>
      <c r="C26" s="190"/>
      <c r="D26" s="190"/>
      <c r="E26" s="190"/>
      <c r="F26" s="72"/>
      <c r="G26" s="192" t="s">
        <v>64</v>
      </c>
      <c r="H26" s="192"/>
      <c r="I26" s="192" t="s">
        <v>65</v>
      </c>
      <c r="J26" s="192"/>
      <c r="K26" s="193" t="s">
        <v>66</v>
      </c>
      <c r="L26" s="193"/>
      <c r="M26" s="13"/>
      <c r="N26" s="13"/>
      <c r="O26" s="13"/>
      <c r="P26" s="13"/>
    </row>
    <row r="27" spans="1:16" ht="15.75" thickBot="1">
      <c r="A27" s="73" t="s">
        <v>10</v>
      </c>
      <c r="B27" s="197" t="s">
        <v>11</v>
      </c>
      <c r="C27" s="197"/>
      <c r="D27" s="197"/>
      <c r="E27" s="197"/>
      <c r="F27" s="72" t="s">
        <v>12</v>
      </c>
      <c r="G27" s="198" t="s">
        <v>67</v>
      </c>
      <c r="H27" s="198"/>
      <c r="I27" s="199" t="s">
        <v>13</v>
      </c>
      <c r="J27" s="199"/>
      <c r="K27" s="200" t="s">
        <v>14</v>
      </c>
      <c r="L27" s="200"/>
      <c r="M27" s="13"/>
      <c r="N27" s="13"/>
      <c r="O27" s="13"/>
      <c r="P27" s="13"/>
    </row>
    <row r="28" spans="1:16" ht="27.75" customHeight="1" thickBot="1">
      <c r="A28" s="74"/>
      <c r="B28" s="201" t="s">
        <v>68</v>
      </c>
      <c r="C28" s="201"/>
      <c r="D28" s="201"/>
      <c r="E28" s="201"/>
      <c r="F28" s="75" t="s">
        <v>69</v>
      </c>
      <c r="G28" s="202"/>
      <c r="H28" s="202"/>
      <c r="I28" s="202"/>
      <c r="J28" s="202"/>
      <c r="K28" s="181"/>
      <c r="L28" s="181"/>
      <c r="M28" s="13"/>
      <c r="N28" s="13"/>
      <c r="O28" s="13"/>
      <c r="P28" s="13"/>
    </row>
    <row r="29" spans="1:16" ht="16.5" customHeight="1" thickBot="1">
      <c r="A29" s="76"/>
      <c r="B29" s="209" t="s">
        <v>70</v>
      </c>
      <c r="C29" s="209"/>
      <c r="D29" s="209"/>
      <c r="E29" s="209"/>
      <c r="F29" s="77" t="s">
        <v>69</v>
      </c>
      <c r="G29" s="210" t="s">
        <v>69</v>
      </c>
      <c r="H29" s="210"/>
      <c r="I29" s="210" t="s">
        <v>69</v>
      </c>
      <c r="J29" s="210"/>
      <c r="K29" s="211" t="s">
        <v>69</v>
      </c>
      <c r="L29" s="211"/>
      <c r="M29" s="13"/>
      <c r="N29" s="13"/>
      <c r="O29" s="13"/>
      <c r="P29" s="13"/>
    </row>
    <row r="30" spans="1:16" ht="60.75" thickBot="1">
      <c r="A30" s="70" t="s">
        <v>71</v>
      </c>
      <c r="B30" s="212" t="s">
        <v>88</v>
      </c>
      <c r="C30" s="212"/>
      <c r="D30" s="212"/>
      <c r="E30" s="212"/>
      <c r="F30" s="71" t="s">
        <v>72</v>
      </c>
      <c r="G30" s="194" t="s">
        <v>69</v>
      </c>
      <c r="H30" s="195"/>
      <c r="I30" s="195" t="s">
        <v>69</v>
      </c>
      <c r="J30" s="195"/>
      <c r="K30" s="196">
        <f>K28</f>
        <v>0</v>
      </c>
      <c r="L30" s="196">
        <v>2825687.04</v>
      </c>
      <c r="M30" s="13"/>
      <c r="N30" s="13"/>
      <c r="O30" s="13"/>
      <c r="P30" s="13"/>
    </row>
    <row r="31" spans="1:16" ht="34.5">
      <c r="A31" s="78" t="s">
        <v>73</v>
      </c>
      <c r="B31" s="4"/>
      <c r="C31" s="4"/>
      <c r="D31" s="4"/>
      <c r="E31" s="4"/>
      <c r="F31" s="4"/>
      <c r="G31" s="4"/>
      <c r="H31" s="4"/>
      <c r="I31" s="4"/>
      <c r="J31" s="20" t="s">
        <v>74</v>
      </c>
      <c r="K31" s="203">
        <f>K30</f>
        <v>0</v>
      </c>
      <c r="L31" s="204">
        <v>2825687.04</v>
      </c>
      <c r="M31" s="19"/>
      <c r="N31" s="4"/>
      <c r="O31" s="4"/>
      <c r="P31" s="4"/>
    </row>
    <row r="32" spans="1:16" ht="15">
      <c r="A32" s="4"/>
      <c r="B32" s="4"/>
      <c r="C32" s="4"/>
      <c r="D32" s="4"/>
      <c r="E32" s="4"/>
      <c r="F32" s="4"/>
      <c r="G32" s="4"/>
      <c r="H32" s="4"/>
      <c r="I32" s="4"/>
      <c r="J32" s="20" t="s">
        <v>75</v>
      </c>
      <c r="K32" s="205">
        <f>K31*0.18</f>
        <v>0</v>
      </c>
      <c r="L32" s="206"/>
      <c r="M32" s="19"/>
      <c r="N32" s="7"/>
      <c r="O32" s="7"/>
      <c r="P32" s="7"/>
    </row>
    <row r="33" spans="1:16" ht="18" customHeight="1">
      <c r="A33" s="4"/>
      <c r="B33" s="4"/>
      <c r="C33" s="4"/>
      <c r="D33" s="4"/>
      <c r="E33" s="4"/>
      <c r="F33" s="4"/>
      <c r="G33" s="4"/>
      <c r="H33" s="4"/>
      <c r="I33" s="4"/>
      <c r="J33" s="20" t="s">
        <v>76</v>
      </c>
      <c r="K33" s="205">
        <f>K31+K32</f>
        <v>0</v>
      </c>
      <c r="L33" s="206">
        <v>3334310.7</v>
      </c>
      <c r="M33" s="19"/>
      <c r="N33" s="7"/>
      <c r="O33" s="7"/>
      <c r="P33" s="7"/>
    </row>
    <row r="34" spans="1:16" ht="15">
      <c r="A34" s="4"/>
      <c r="B34" s="4"/>
      <c r="C34" s="4"/>
      <c r="D34" s="4"/>
      <c r="E34" s="4"/>
      <c r="F34" s="4"/>
      <c r="G34" s="4"/>
      <c r="H34" s="4"/>
      <c r="I34" s="4"/>
      <c r="J34" s="20"/>
      <c r="K34" s="79"/>
      <c r="L34" s="79"/>
      <c r="M34" s="19"/>
      <c r="N34" s="7"/>
      <c r="O34" s="7"/>
      <c r="P34" s="7"/>
    </row>
    <row r="35" spans="1:16" ht="15">
      <c r="A35" s="4"/>
      <c r="B35" s="4"/>
      <c r="C35" s="4"/>
      <c r="H35" s="4"/>
      <c r="I35" s="4"/>
      <c r="J35" s="20"/>
      <c r="K35" s="79"/>
      <c r="L35" s="79"/>
      <c r="M35" s="19"/>
      <c r="N35" s="4"/>
      <c r="O35" s="4"/>
      <c r="P35" s="4"/>
    </row>
    <row r="36" spans="1:16" ht="15">
      <c r="A36" s="13"/>
      <c r="B36" s="13"/>
      <c r="C36" s="13"/>
      <c r="D36" s="13"/>
      <c r="E36" s="13"/>
      <c r="F36" s="13"/>
      <c r="G36" s="13"/>
      <c r="H36" s="13"/>
      <c r="I36" s="13"/>
      <c r="K36" s="13"/>
      <c r="L36" s="13"/>
      <c r="M36" s="13"/>
      <c r="N36" s="13"/>
      <c r="O36" s="13"/>
      <c r="P36" s="13"/>
    </row>
    <row r="37" spans="1:16" ht="24.75" customHeight="1">
      <c r="A37" s="207" t="s">
        <v>18</v>
      </c>
      <c r="B37" s="207"/>
      <c r="C37" s="207"/>
      <c r="D37" s="208" t="s">
        <v>54</v>
      </c>
      <c r="E37" s="208"/>
      <c r="F37" s="208"/>
      <c r="G37" s="208"/>
      <c r="H37" s="80"/>
      <c r="I37" s="54"/>
      <c r="J37" s="53" t="s">
        <v>19</v>
      </c>
      <c r="K37" s="54"/>
      <c r="L37" s="54"/>
      <c r="M37" s="55"/>
      <c r="N37" s="4"/>
      <c r="O37" s="4"/>
      <c r="P37" s="4"/>
    </row>
    <row r="38" spans="1:16" ht="15">
      <c r="A38" s="27" t="s">
        <v>20</v>
      </c>
      <c r="B38" s="3"/>
      <c r="C38" s="3"/>
      <c r="D38" s="213" t="s">
        <v>55</v>
      </c>
      <c r="E38" s="213"/>
      <c r="F38" s="213"/>
      <c r="G38" s="4"/>
      <c r="H38" s="28" t="s">
        <v>21</v>
      </c>
      <c r="I38" s="4"/>
      <c r="J38" s="214" t="s">
        <v>22</v>
      </c>
      <c r="K38" s="214"/>
      <c r="L38" s="214"/>
      <c r="M38" s="19"/>
      <c r="N38" s="4"/>
      <c r="O38" s="4"/>
      <c r="P38" s="4"/>
    </row>
    <row r="39" spans="1:16" ht="15">
      <c r="A39" s="27"/>
      <c r="B39" s="3"/>
      <c r="C39" s="3"/>
      <c r="D39" s="31"/>
      <c r="E39" s="31"/>
      <c r="F39" s="31"/>
      <c r="G39" s="4"/>
      <c r="H39" s="28"/>
      <c r="I39" s="4"/>
      <c r="J39" s="81"/>
      <c r="K39" s="81"/>
      <c r="L39" s="81"/>
      <c r="M39" s="19"/>
      <c r="N39" s="4"/>
      <c r="O39" s="4"/>
      <c r="P39" s="4"/>
    </row>
    <row r="40" spans="1:16" ht="15">
      <c r="A40" s="3"/>
      <c r="B40" s="3"/>
      <c r="C40" s="3"/>
      <c r="D40" s="4"/>
      <c r="E40" s="4"/>
      <c r="F40" s="4"/>
      <c r="G40" s="4"/>
      <c r="H40" s="30"/>
      <c r="I40" s="4"/>
      <c r="J40" s="4"/>
      <c r="K40" s="4"/>
      <c r="L40" s="4"/>
      <c r="M40" s="19"/>
      <c r="N40" s="13"/>
      <c r="O40" s="13"/>
      <c r="P40" s="13"/>
    </row>
    <row r="41" spans="1:16" ht="24" customHeight="1">
      <c r="A41" s="207" t="s">
        <v>23</v>
      </c>
      <c r="B41" s="207"/>
      <c r="C41" s="207"/>
      <c r="D41" s="215"/>
      <c r="E41" s="208"/>
      <c r="F41" s="208"/>
      <c r="G41" s="208"/>
      <c r="H41" s="82"/>
      <c r="I41" s="54"/>
      <c r="J41" s="53"/>
      <c r="K41" s="53"/>
      <c r="L41" s="53"/>
      <c r="M41" s="35"/>
      <c r="N41" s="13"/>
      <c r="O41" s="13"/>
      <c r="P41" s="13"/>
    </row>
    <row r="42" spans="1:16" ht="15">
      <c r="A42" s="27" t="s">
        <v>20</v>
      </c>
      <c r="B42" s="4"/>
      <c r="C42" s="4"/>
      <c r="D42" s="213" t="s">
        <v>55</v>
      </c>
      <c r="E42" s="213"/>
      <c r="F42" s="213"/>
      <c r="G42" s="4"/>
      <c r="H42" s="28" t="s">
        <v>21</v>
      </c>
      <c r="I42" s="4"/>
      <c r="J42" s="214" t="s">
        <v>22</v>
      </c>
      <c r="K42" s="214"/>
      <c r="L42" s="214"/>
      <c r="M42" s="19"/>
      <c r="N42" s="13"/>
      <c r="O42" s="13"/>
      <c r="P42" s="13"/>
    </row>
  </sheetData>
  <sheetProtection/>
  <mergeCells count="56">
    <mergeCell ref="D42:F42"/>
    <mergeCell ref="J42:L42"/>
    <mergeCell ref="D38:F38"/>
    <mergeCell ref="J38:L38"/>
    <mergeCell ref="A41:C41"/>
    <mergeCell ref="D41:G41"/>
    <mergeCell ref="K31:L31"/>
    <mergeCell ref="K32:L32"/>
    <mergeCell ref="K33:L33"/>
    <mergeCell ref="A37:C37"/>
    <mergeCell ref="D37:G37"/>
    <mergeCell ref="B29:E29"/>
    <mergeCell ref="G29:H29"/>
    <mergeCell ref="I29:J29"/>
    <mergeCell ref="K29:L29"/>
    <mergeCell ref="B30:E30"/>
    <mergeCell ref="G30:H30"/>
    <mergeCell ref="I30:J30"/>
    <mergeCell ref="K30:L30"/>
    <mergeCell ref="B27:E27"/>
    <mergeCell ref="G27:H27"/>
    <mergeCell ref="I27:J27"/>
    <mergeCell ref="K27:L27"/>
    <mergeCell ref="B28:E28"/>
    <mergeCell ref="G28:H28"/>
    <mergeCell ref="I28:J28"/>
    <mergeCell ref="K28:L28"/>
    <mergeCell ref="C22:E22"/>
    <mergeCell ref="F22:G22"/>
    <mergeCell ref="H22:I22"/>
    <mergeCell ref="B23:I23"/>
    <mergeCell ref="B25:E26"/>
    <mergeCell ref="G25:L25"/>
    <mergeCell ref="G26:H26"/>
    <mergeCell ref="I26:J26"/>
    <mergeCell ref="K26:L26"/>
    <mergeCell ref="J15:L15"/>
    <mergeCell ref="J16:L16"/>
    <mergeCell ref="J18:L18"/>
    <mergeCell ref="F20:G21"/>
    <mergeCell ref="H20:I21"/>
    <mergeCell ref="K20:L20"/>
    <mergeCell ref="A11:H11"/>
    <mergeCell ref="J11:L12"/>
    <mergeCell ref="B12:H12"/>
    <mergeCell ref="A13:H13"/>
    <mergeCell ref="J13:L14"/>
    <mergeCell ref="B14:H14"/>
    <mergeCell ref="J5:L5"/>
    <mergeCell ref="J6:L6"/>
    <mergeCell ref="A7:H7"/>
    <mergeCell ref="J7:L8"/>
    <mergeCell ref="B8:H8"/>
    <mergeCell ref="A9:H9"/>
    <mergeCell ref="J9:L10"/>
    <mergeCell ref="B10:H10"/>
  </mergeCells>
  <printOptions/>
  <pageMargins left="0.75" right="0.75" top="1" bottom="1" header="0.5" footer="0.5"/>
  <pageSetup fitToHeight="1" fitToWidth="1" horizontalDpi="600" verticalDpi="600" orientation="portrait" paperSize="9" scale="71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3"/>
  <sheetViews>
    <sheetView zoomScalePageLayoutView="0" workbookViewId="0" topLeftCell="A1">
      <selection activeCell="I26" sqref="I26"/>
    </sheetView>
  </sheetViews>
  <sheetFormatPr defaultColWidth="9.140625" defaultRowHeight="12.75"/>
  <cols>
    <col min="3" max="3" width="46.28125" style="0" customWidth="1"/>
    <col min="4" max="4" width="14.28125" style="0" customWidth="1"/>
    <col min="5" max="5" width="14.28125" style="22" customWidth="1"/>
    <col min="6" max="6" width="0.2890625" style="22" customWidth="1"/>
    <col min="7" max="7" width="10.8515625" style="22" customWidth="1"/>
    <col min="8" max="8" width="14.8515625" style="23" customWidth="1"/>
  </cols>
  <sheetData>
    <row r="1" spans="1:8" ht="27" customHeight="1">
      <c r="A1" s="170" t="s">
        <v>0</v>
      </c>
      <c r="B1" s="170"/>
      <c r="C1" s="170"/>
      <c r="D1" s="170"/>
      <c r="E1" s="170"/>
      <c r="F1" s="1"/>
      <c r="G1" s="2"/>
      <c r="H1"/>
    </row>
    <row r="2" spans="1:8" ht="15">
      <c r="A2" s="3"/>
      <c r="B2" s="3"/>
      <c r="C2" s="172" t="s">
        <v>1</v>
      </c>
      <c r="D2" s="172"/>
      <c r="E2" s="172"/>
      <c r="F2" s="1"/>
      <c r="G2" s="2"/>
      <c r="H2"/>
    </row>
    <row r="3" spans="1:8" ht="24.75" customHeight="1">
      <c r="A3" s="217" t="s">
        <v>92</v>
      </c>
      <c r="B3" s="217"/>
      <c r="C3" s="217"/>
      <c r="D3" s="217"/>
      <c r="E3" s="217"/>
      <c r="F3" s="217"/>
      <c r="G3" s="217"/>
      <c r="H3"/>
    </row>
    <row r="4" spans="1:8" ht="15">
      <c r="A4" s="4"/>
      <c r="B4" s="4"/>
      <c r="C4" s="172" t="s">
        <v>1</v>
      </c>
      <c r="D4" s="172"/>
      <c r="E4" s="172"/>
      <c r="F4" s="1"/>
      <c r="G4" s="2"/>
      <c r="H4"/>
    </row>
    <row r="5" spans="1:8" ht="12.75">
      <c r="A5" s="217" t="s">
        <v>93</v>
      </c>
      <c r="B5" s="217"/>
      <c r="C5" s="217"/>
      <c r="D5" s="217"/>
      <c r="E5" s="217"/>
      <c r="F5" s="217"/>
      <c r="G5" s="217"/>
      <c r="H5"/>
    </row>
    <row r="6" spans="1:8" ht="15">
      <c r="A6" s="4"/>
      <c r="B6" s="4"/>
      <c r="C6" s="172" t="s">
        <v>2</v>
      </c>
      <c r="D6" s="172"/>
      <c r="E6" s="172"/>
      <c r="F6" s="1"/>
      <c r="G6" s="2"/>
      <c r="H6"/>
    </row>
    <row r="7" spans="1:8" ht="15">
      <c r="A7" s="4"/>
      <c r="B7" s="4"/>
      <c r="C7" s="4"/>
      <c r="D7" s="4"/>
      <c r="E7" s="5"/>
      <c r="F7" s="1"/>
      <c r="G7" s="2"/>
      <c r="H7"/>
    </row>
    <row r="8" spans="1:8" ht="15">
      <c r="A8" s="100" t="s">
        <v>90</v>
      </c>
      <c r="B8" s="100"/>
      <c r="C8" s="101"/>
      <c r="D8" s="4"/>
      <c r="E8" s="6"/>
      <c r="F8" s="1"/>
      <c r="G8" s="2"/>
      <c r="H8"/>
    </row>
    <row r="9" spans="1:8" ht="15">
      <c r="A9" s="4"/>
      <c r="B9" s="4"/>
      <c r="C9" s="4"/>
      <c r="D9" s="4"/>
      <c r="E9" s="5"/>
      <c r="F9" s="1"/>
      <c r="G9" s="2"/>
      <c r="H9"/>
    </row>
    <row r="10" spans="1:8" ht="15">
      <c r="A10" s="4"/>
      <c r="B10" s="4"/>
      <c r="C10" s="7"/>
      <c r="D10" s="8"/>
      <c r="E10" s="9"/>
      <c r="F10" s="9"/>
      <c r="G10" s="10"/>
      <c r="H10"/>
    </row>
    <row r="11" spans="1:8" ht="15">
      <c r="A11" s="216" t="s">
        <v>79</v>
      </c>
      <c r="B11" s="216"/>
      <c r="C11" s="216"/>
      <c r="D11" s="216"/>
      <c r="E11" s="216"/>
      <c r="F11" s="216"/>
      <c r="G11" s="216"/>
      <c r="H11"/>
    </row>
    <row r="12" spans="1:8" ht="15">
      <c r="A12" s="4"/>
      <c r="B12" s="4"/>
      <c r="C12" s="218"/>
      <c r="D12" s="218"/>
      <c r="E12" s="218"/>
      <c r="F12" s="11"/>
      <c r="G12" s="12"/>
      <c r="H12" s="13"/>
    </row>
    <row r="13" spans="1:8" ht="15" customHeight="1">
      <c r="A13" s="13"/>
      <c r="B13" s="13"/>
      <c r="C13" s="13"/>
      <c r="D13" s="13"/>
      <c r="E13" s="1"/>
      <c r="F13" s="1"/>
      <c r="G13" s="2"/>
      <c r="H13" s="13"/>
    </row>
    <row r="14" spans="1:9" ht="33" customHeight="1">
      <c r="A14" s="98" t="s">
        <v>3</v>
      </c>
      <c r="B14" s="99" t="s">
        <v>4</v>
      </c>
      <c r="C14" s="99" t="s">
        <v>5</v>
      </c>
      <c r="D14" s="98" t="s">
        <v>6</v>
      </c>
      <c r="E14" s="102" t="s">
        <v>7</v>
      </c>
      <c r="F14" s="103" t="s">
        <v>8</v>
      </c>
      <c r="G14" s="104" t="s">
        <v>9</v>
      </c>
      <c r="H14" s="13"/>
      <c r="I14" s="13"/>
    </row>
    <row r="15" spans="1:8" ht="15">
      <c r="A15" s="16" t="s">
        <v>10</v>
      </c>
      <c r="B15" s="17">
        <v>2</v>
      </c>
      <c r="C15" s="17">
        <v>3</v>
      </c>
      <c r="D15" s="16">
        <v>4</v>
      </c>
      <c r="E15" s="16">
        <v>5</v>
      </c>
      <c r="F15" s="18">
        <v>6</v>
      </c>
      <c r="G15" s="105">
        <v>7</v>
      </c>
      <c r="H15"/>
    </row>
    <row r="16" spans="1:8" ht="12.75">
      <c r="A16" s="106">
        <v>1</v>
      </c>
      <c r="B16" s="92" t="s">
        <v>80</v>
      </c>
      <c r="C16" s="95"/>
      <c r="D16" s="96" t="s">
        <v>78</v>
      </c>
      <c r="E16" s="16"/>
      <c r="F16" s="107"/>
      <c r="G16" s="107">
        <f>F16*E16</f>
        <v>0</v>
      </c>
      <c r="H16"/>
    </row>
    <row r="17" spans="1:8" ht="12.75">
      <c r="A17" s="106">
        <v>2</v>
      </c>
      <c r="B17" s="92" t="s">
        <v>82</v>
      </c>
      <c r="C17" s="95"/>
      <c r="D17" s="96" t="s">
        <v>78</v>
      </c>
      <c r="E17" s="16"/>
      <c r="F17" s="107"/>
      <c r="G17" s="107">
        <f>F17*E17</f>
        <v>0</v>
      </c>
      <c r="H17"/>
    </row>
    <row r="18" spans="1:10" ht="15">
      <c r="A18" s="21"/>
      <c r="B18" s="21"/>
      <c r="C18" s="21"/>
      <c r="D18" s="108"/>
      <c r="E18" s="109"/>
      <c r="F18" s="109" t="s">
        <v>15</v>
      </c>
      <c r="G18" s="110">
        <f>SUM(G16:G17)</f>
        <v>0</v>
      </c>
      <c r="H18" s="4"/>
      <c r="I18" s="4"/>
      <c r="J18" s="4"/>
    </row>
    <row r="19" spans="1:10" ht="15">
      <c r="A19" s="21"/>
      <c r="B19" s="21"/>
      <c r="C19" s="21"/>
      <c r="D19" s="111"/>
      <c r="E19" s="112"/>
      <c r="F19" s="112" t="s">
        <v>16</v>
      </c>
      <c r="G19" s="113">
        <f>G18*18%</f>
        <v>0</v>
      </c>
      <c r="H19" s="13"/>
      <c r="I19" s="13"/>
      <c r="J19" s="13"/>
    </row>
    <row r="20" spans="1:10" ht="15">
      <c r="A20" s="21"/>
      <c r="B20" s="21"/>
      <c r="C20" s="21"/>
      <c r="D20" s="114"/>
      <c r="E20" s="219" t="s">
        <v>17</v>
      </c>
      <c r="F20" s="220"/>
      <c r="G20" s="115">
        <f>G18+G19</f>
        <v>0</v>
      </c>
      <c r="H20" s="13"/>
      <c r="I20" s="13"/>
      <c r="J20" s="13"/>
    </row>
    <row r="21" spans="7:8" ht="12.75">
      <c r="G21" s="23"/>
      <c r="H21"/>
    </row>
    <row r="22" spans="1:8" ht="63" customHeight="1">
      <c r="A22" s="207" t="s">
        <v>18</v>
      </c>
      <c r="B22" s="207"/>
      <c r="C22" s="207"/>
      <c r="D22" s="24"/>
      <c r="E22" s="25" t="s">
        <v>19</v>
      </c>
      <c r="F22" s="26"/>
      <c r="G22" s="23"/>
      <c r="H22"/>
    </row>
    <row r="23" spans="1:8" ht="15">
      <c r="A23" s="27" t="s">
        <v>20</v>
      </c>
      <c r="B23" s="27"/>
      <c r="C23" s="3"/>
      <c r="D23" s="28" t="s">
        <v>21</v>
      </c>
      <c r="E23" s="29" t="s">
        <v>22</v>
      </c>
      <c r="F23" s="30"/>
      <c r="G23" s="23"/>
      <c r="H23" s="4"/>
    </row>
    <row r="24" spans="1:8" ht="15">
      <c r="A24" s="27"/>
      <c r="B24" s="27"/>
      <c r="C24" s="3"/>
      <c r="D24" s="31"/>
      <c r="E24" s="28"/>
      <c r="F24" s="30"/>
      <c r="G24" s="32"/>
      <c r="H24" s="4"/>
    </row>
    <row r="25" spans="1:8" ht="15">
      <c r="A25" s="3"/>
      <c r="B25" s="3"/>
      <c r="C25" s="3"/>
      <c r="D25" s="4"/>
      <c r="E25" s="30"/>
      <c r="F25" s="30"/>
      <c r="G25" s="33"/>
      <c r="H25" s="13"/>
    </row>
    <row r="26" spans="1:8" ht="24" customHeight="1">
      <c r="A26" s="207" t="s">
        <v>23</v>
      </c>
      <c r="B26" s="207"/>
      <c r="C26" s="207"/>
      <c r="D26" s="34"/>
      <c r="E26" s="131"/>
      <c r="F26" s="26"/>
      <c r="G26" s="23"/>
      <c r="H26" s="13"/>
    </row>
    <row r="27" spans="1:8" ht="15">
      <c r="A27" s="27" t="s">
        <v>20</v>
      </c>
      <c r="B27" s="27"/>
      <c r="C27" s="4"/>
      <c r="D27" s="28" t="s">
        <v>21</v>
      </c>
      <c r="E27" s="29" t="s">
        <v>22</v>
      </c>
      <c r="F27" s="30"/>
      <c r="G27" s="23"/>
      <c r="H27" s="13"/>
    </row>
    <row r="28" spans="7:8" ht="12.75">
      <c r="G28" s="23"/>
      <c r="H28"/>
    </row>
    <row r="29" spans="7:8" ht="12.75">
      <c r="G29" s="23"/>
      <c r="H29"/>
    </row>
    <row r="30" spans="1:8" ht="12.75">
      <c r="A30" s="116"/>
      <c r="B30" s="116"/>
      <c r="C30" s="116"/>
      <c r="G30" s="23"/>
      <c r="H30"/>
    </row>
    <row r="31" spans="1:8" ht="20.25" customHeight="1">
      <c r="A31" s="117"/>
      <c r="B31" s="116"/>
      <c r="C31" s="116"/>
      <c r="G31" s="23"/>
      <c r="H31"/>
    </row>
    <row r="32" spans="1:8" ht="20.25" customHeight="1">
      <c r="A32" s="117"/>
      <c r="B32" s="116"/>
      <c r="C32" s="116"/>
      <c r="G32" s="23"/>
      <c r="H32"/>
    </row>
    <row r="33" spans="1:8" ht="20.25" customHeight="1">
      <c r="A33" s="117"/>
      <c r="B33" s="116"/>
      <c r="C33" s="116"/>
      <c r="G33" s="23"/>
      <c r="H33"/>
    </row>
  </sheetData>
  <sheetProtection/>
  <mergeCells count="11">
    <mergeCell ref="E20:F20"/>
    <mergeCell ref="A11:G11"/>
    <mergeCell ref="A1:E1"/>
    <mergeCell ref="C2:E2"/>
    <mergeCell ref="A3:G3"/>
    <mergeCell ref="C4:E4"/>
    <mergeCell ref="A26:C26"/>
    <mergeCell ref="A5:G5"/>
    <mergeCell ref="C6:E6"/>
    <mergeCell ref="C12:E12"/>
    <mergeCell ref="A22:C22"/>
  </mergeCells>
  <printOptions/>
  <pageMargins left="0.75" right="0.75" top="1" bottom="1" header="0.5" footer="0.5"/>
  <pageSetup fitToHeight="1" fitToWidth="1" horizontalDpi="600" verticalDpi="600" orientation="landscape" paperSize="9" scale="88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2009-08-09T11:31:40Z</dcterms:created>
  <dcterms:modified xsi:type="dcterms:W3CDTF">2010-02-09T12:35:23Z</dcterms:modified>
  <cp:category/>
  <cp:version/>
  <cp:contentType/>
  <cp:contentStatus/>
</cp:coreProperties>
</file>